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mailbcuac-my.sharepoint.com/personal/abbie_cox_bcu_ac_uk/Documents/Documents/"/>
    </mc:Choice>
  </mc:AlternateContent>
  <xr:revisionPtr revIDLastSave="0" documentId="8_{4A96728C-C26A-4302-975E-BCBCA687CE44}" xr6:coauthVersionLast="47" xr6:coauthVersionMax="47" xr10:uidLastSave="{00000000-0000-0000-0000-000000000000}"/>
  <bookViews>
    <workbookView xWindow="-110" yWindow="-110" windowWidth="19420" windowHeight="10300" activeTab="4" xr2:uid="{00000000-000D-0000-FFFF-FFFF00000000}"/>
  </bookViews>
  <sheets>
    <sheet name="Instructions" sheetId="6" r:id="rId1"/>
    <sheet name="Income" sheetId="4" r:id="rId2"/>
    <sheet name="Expenses" sheetId="2" r:id="rId3"/>
    <sheet name="Weekly budget" sheetId="1" r:id="rId4"/>
    <sheet name="Maintenance Loa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4" l="1"/>
  <c r="E7" i="4"/>
  <c r="E5" i="4"/>
  <c r="E4" i="4"/>
  <c r="E3" i="4"/>
  <c r="E9" i="4" l="1"/>
  <c r="D50" i="1" l="1"/>
  <c r="E50" i="1"/>
  <c r="F50" i="1"/>
  <c r="G50" i="1"/>
  <c r="H50" i="1"/>
  <c r="I50" i="1"/>
  <c r="J50" i="1"/>
  <c r="K50" i="1"/>
  <c r="L50" i="1"/>
  <c r="M50" i="1"/>
  <c r="N50" i="1"/>
  <c r="O50" i="1"/>
  <c r="P50" i="1"/>
  <c r="Q50" i="1"/>
  <c r="R50" i="1"/>
  <c r="S50" i="1"/>
  <c r="T50" i="1"/>
  <c r="U50" i="1"/>
  <c r="V50" i="1"/>
  <c r="W50" i="1"/>
  <c r="X50" i="1"/>
  <c r="Y50" i="1"/>
  <c r="Z50" i="1"/>
  <c r="AA50" i="1"/>
  <c r="AB50" i="1"/>
  <c r="AC50" i="1"/>
  <c r="AD50" i="1"/>
  <c r="AE50" i="1"/>
  <c r="AF50" i="1"/>
  <c r="AG50" i="1"/>
  <c r="AH50" i="1"/>
  <c r="AI50" i="1"/>
  <c r="AJ50" i="1"/>
  <c r="AK50" i="1"/>
  <c r="AL50" i="1"/>
  <c r="AM50" i="1"/>
  <c r="AN50" i="1"/>
  <c r="AO50" i="1"/>
  <c r="AP50" i="1"/>
  <c r="C50" i="1"/>
  <c r="E20" i="1"/>
  <c r="F20" i="1"/>
  <c r="G20" i="1"/>
  <c r="H20" i="1"/>
  <c r="I20" i="1"/>
  <c r="J20" i="1"/>
  <c r="K20" i="1"/>
  <c r="L20" i="1"/>
  <c r="M20" i="1"/>
  <c r="N20" i="1"/>
  <c r="O20" i="1"/>
  <c r="P20" i="1"/>
  <c r="Q20" i="1"/>
  <c r="R20" i="1"/>
  <c r="S20" i="1"/>
  <c r="T20" i="1"/>
  <c r="U20" i="1"/>
  <c r="V20" i="1"/>
  <c r="W20" i="1"/>
  <c r="X20" i="1"/>
  <c r="Y20" i="1"/>
  <c r="Z20" i="1"/>
  <c r="AA20" i="1"/>
  <c r="AB20" i="1"/>
  <c r="AC20" i="1"/>
  <c r="AD20" i="1"/>
  <c r="AE20" i="1"/>
  <c r="AF20" i="1"/>
  <c r="AG20" i="1"/>
  <c r="AH20" i="1"/>
  <c r="AI20" i="1"/>
  <c r="AJ20" i="1"/>
  <c r="AK20" i="1"/>
  <c r="AL20" i="1"/>
  <c r="AM20" i="1"/>
  <c r="AN20" i="1"/>
  <c r="AO20" i="1"/>
  <c r="AP20" i="1"/>
  <c r="D20" i="1"/>
  <c r="C20" i="1"/>
  <c r="AO8" i="1" l="1"/>
  <c r="AG8" i="1"/>
  <c r="U8" i="1"/>
  <c r="Q8" i="1"/>
  <c r="E8" i="1"/>
  <c r="P8" i="1"/>
  <c r="AK8" i="1"/>
  <c r="AC8" i="1"/>
  <c r="Y8" i="1"/>
  <c r="M8" i="1"/>
  <c r="I8" i="1"/>
  <c r="AN8" i="1"/>
  <c r="AF8" i="1"/>
  <c r="H8" i="1"/>
  <c r="X8" i="1"/>
  <c r="C8" i="1"/>
  <c r="C10" i="1"/>
  <c r="AL8" i="1"/>
  <c r="AH8" i="1"/>
  <c r="AD8" i="1"/>
  <c r="Z8" i="1"/>
  <c r="V8" i="1"/>
  <c r="R8" i="1"/>
  <c r="N8" i="1"/>
  <c r="J8" i="1"/>
  <c r="F8" i="1"/>
  <c r="AP8" i="1"/>
  <c r="AJ8" i="1"/>
  <c r="AB8" i="1"/>
  <c r="T8" i="1"/>
  <c r="L8" i="1"/>
  <c r="D8" i="1"/>
  <c r="AM8" i="1"/>
  <c r="AI8" i="1"/>
  <c r="AE8" i="1"/>
  <c r="AA8" i="1"/>
  <c r="W8" i="1"/>
  <c r="S8" i="1"/>
  <c r="O8" i="1"/>
  <c r="K8" i="1"/>
  <c r="G8" i="1"/>
  <c r="C11" i="1" l="1"/>
  <c r="D10" i="1" s="1"/>
  <c r="D11" i="1" s="1"/>
  <c r="E10" i="1" s="1"/>
  <c r="E11" i="1" s="1"/>
  <c r="F10" i="1" s="1"/>
  <c r="F11" i="1" s="1"/>
  <c r="G10" i="1" s="1"/>
  <c r="G11" i="1" s="1"/>
  <c r="H10" i="1" s="1"/>
  <c r="H11" i="1" s="1"/>
  <c r="I10" i="1" s="1"/>
  <c r="I11" i="1" s="1"/>
  <c r="J10" i="1" s="1"/>
  <c r="J11" i="1" s="1"/>
  <c r="K10" i="1" s="1"/>
  <c r="K11" i="1" s="1"/>
  <c r="L10" i="1" s="1"/>
  <c r="L11" i="1" s="1"/>
  <c r="M10" i="1" s="1"/>
  <c r="M11" i="1" s="1"/>
  <c r="N10" i="1" s="1"/>
  <c r="N11" i="1" s="1"/>
  <c r="O10" i="1" s="1"/>
  <c r="O11" i="1" s="1"/>
  <c r="P10" i="1" s="1"/>
  <c r="P11" i="1" s="1"/>
  <c r="Q10" i="1" s="1"/>
  <c r="Q11" i="1" s="1"/>
  <c r="R10" i="1" s="1"/>
  <c r="R11" i="1" s="1"/>
  <c r="S10" i="1" s="1"/>
  <c r="S11" i="1" s="1"/>
  <c r="T10" i="1" s="1"/>
  <c r="T11" i="1" s="1"/>
  <c r="U10" i="1" s="1"/>
  <c r="U11" i="1" s="1"/>
  <c r="V10" i="1" s="1"/>
  <c r="V11" i="1" s="1"/>
  <c r="W10" i="1" s="1"/>
  <c r="W11" i="1" s="1"/>
  <c r="X10" i="1" s="1"/>
  <c r="X11" i="1" s="1"/>
  <c r="Y10" i="1" s="1"/>
  <c r="Y11" i="1" s="1"/>
  <c r="Z10" i="1" s="1"/>
  <c r="Z11" i="1" s="1"/>
  <c r="AA10" i="1" s="1"/>
  <c r="AA11" i="1" s="1"/>
  <c r="AB10" i="1" s="1"/>
  <c r="AB11" i="1" s="1"/>
  <c r="AC10" i="1" s="1"/>
  <c r="AC11" i="1" s="1"/>
  <c r="AD10" i="1" s="1"/>
  <c r="AD11" i="1" s="1"/>
  <c r="AE10" i="1" s="1"/>
  <c r="AE11" i="1" s="1"/>
  <c r="AF10" i="1" s="1"/>
  <c r="AF11" i="1" s="1"/>
  <c r="AG10" i="1" s="1"/>
  <c r="AG11" i="1" s="1"/>
  <c r="AH10" i="1" s="1"/>
  <c r="AH11" i="1" s="1"/>
  <c r="AI10" i="1" s="1"/>
  <c r="AI11" i="1" s="1"/>
  <c r="AJ10" i="1" s="1"/>
  <c r="AJ11" i="1" s="1"/>
  <c r="AK10" i="1" s="1"/>
  <c r="AK11" i="1" s="1"/>
  <c r="AL10" i="1" s="1"/>
  <c r="AL11" i="1" s="1"/>
  <c r="AM10" i="1" s="1"/>
  <c r="AM11" i="1" s="1"/>
  <c r="AN10" i="1" s="1"/>
  <c r="AN11" i="1" s="1"/>
  <c r="AO10" i="1" s="1"/>
  <c r="AO11" i="1" s="1"/>
  <c r="AP10" i="1" s="1"/>
  <c r="AP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 Alner</author>
  </authors>
  <commentList>
    <comment ref="C10" authorId="0" shapeId="0" xr:uid="{00000000-0006-0000-0300-000001000000}">
      <text>
        <r>
          <rPr>
            <b/>
            <sz val="9"/>
            <color indexed="81"/>
            <rFont val="Tahoma"/>
            <family val="2"/>
          </rPr>
          <t>This is the cell to begin populating the spreadsheet in.</t>
        </r>
      </text>
    </comment>
  </commentList>
</comments>
</file>

<file path=xl/sharedStrings.xml><?xml version="1.0" encoding="utf-8"?>
<sst xmlns="http://schemas.openxmlformats.org/spreadsheetml/2006/main" count="117" uniqueCount="71">
  <si>
    <t>SUMMARY</t>
  </si>
  <si>
    <t>Income minus expenses</t>
  </si>
  <si>
    <t>Starting balance for the week</t>
  </si>
  <si>
    <t>INCOME</t>
  </si>
  <si>
    <t>Maintenance Loan</t>
  </si>
  <si>
    <t>Grant/Bursary/Scholarship</t>
  </si>
  <si>
    <t>Wages</t>
  </si>
  <si>
    <t>Family</t>
  </si>
  <si>
    <t>Savings</t>
  </si>
  <si>
    <t>Other</t>
  </si>
  <si>
    <t>Total Income</t>
  </si>
  <si>
    <t>EXPENSES</t>
  </si>
  <si>
    <t>Rent</t>
  </si>
  <si>
    <t>Nights out</t>
  </si>
  <si>
    <t>Total Expenditure</t>
  </si>
  <si>
    <t>Week number</t>
  </si>
  <si>
    <t>Ending balance for the week</t>
  </si>
  <si>
    <t>Train tickets</t>
  </si>
  <si>
    <t>Bus/tram tickets</t>
  </si>
  <si>
    <t>Petrol</t>
  </si>
  <si>
    <t>Parking</t>
  </si>
  <si>
    <t>Toiletries</t>
  </si>
  <si>
    <t>Cleaning products</t>
  </si>
  <si>
    <t>Electricity bill</t>
  </si>
  <si>
    <t>Gas bill</t>
  </si>
  <si>
    <t>Water bill</t>
  </si>
  <si>
    <t>Internet</t>
  </si>
  <si>
    <t>TV license</t>
  </si>
  <si>
    <t>Contents</t>
  </si>
  <si>
    <t>Gadget</t>
  </si>
  <si>
    <t>Car</t>
  </si>
  <si>
    <t>Travel</t>
  </si>
  <si>
    <t>Meals out/takeaways</t>
  </si>
  <si>
    <t>Birthdays</t>
  </si>
  <si>
    <t>Trips (local or further)</t>
  </si>
  <si>
    <t>Clothing</t>
  </si>
  <si>
    <t>Room decorations</t>
  </si>
  <si>
    <t>Print credits/cartridges</t>
  </si>
  <si>
    <t>Transport and Travel</t>
  </si>
  <si>
    <t>Food, Drink, Toiletries and Cleaning</t>
  </si>
  <si>
    <t>Accommodation and Bills</t>
  </si>
  <si>
    <t>Insurance</t>
  </si>
  <si>
    <t>Socialising</t>
  </si>
  <si>
    <t>Miscellaneous</t>
  </si>
  <si>
    <t>Amount expected</t>
  </si>
  <si>
    <t>Where purchased?</t>
  </si>
  <si>
    <t>How frequently?</t>
  </si>
  <si>
    <t>Total</t>
  </si>
  <si>
    <t>STUDENT BUDGET PLANNER</t>
  </si>
  <si>
    <t>Household Income</t>
  </si>
  <si>
    <t>Living at home</t>
  </si>
  <si>
    <t>Away from home (outside London)</t>
  </si>
  <si>
    <t>Away from home (inside London)</t>
  </si>
  <si>
    <t>Stationery/course costs</t>
  </si>
  <si>
    <t>Converted into weekly</t>
  </si>
  <si>
    <t>Total:</t>
  </si>
  <si>
    <t>Instructions</t>
  </si>
  <si>
    <t>This is a weekly budget spreadsheet to help prospective students plan their budget, and current students to maintain a healthy budget and ensure they don't spend more than they can afford.</t>
  </si>
  <si>
    <t>This spreadsheet is accompanied by a tutorial which will explain how its primary functions work, therefore if you are stuck with starting the spreadsheet, or get stuck along the way, please refer to the tutorial.</t>
  </si>
  <si>
    <t>The income and expenses tabs are to be used for a rough guide, and will likely change week on week. These can be used for prospective students to gain a good idea of just how much different things cost and, indeed, what sort of things you need to consider as expenses when studying at university.</t>
  </si>
  <si>
    <t>There is no right or wrong way to use this spreadsheet, as everyone's circumstances will be different. Some people will populate things like electricity, gas and water bills as £0, either because they are living in halls of residence where these costs are included in the rent price, or indeed becuase you are living at home where your rent price will likely be £0, too.</t>
  </si>
  <si>
    <r>
      <rPr>
        <b/>
        <sz val="11"/>
        <color theme="1"/>
        <rFont val="Calibri"/>
        <family val="2"/>
        <scheme val="minor"/>
      </rPr>
      <t>1.</t>
    </r>
    <r>
      <rPr>
        <sz val="11"/>
        <color theme="1"/>
        <rFont val="Calibri"/>
        <family val="2"/>
        <scheme val="minor"/>
      </rPr>
      <t xml:space="preserve"> Start by populating your income on the 'Income' tab (with help from the maintenance loan tab), and converting these figures into weekly amounts.</t>
    </r>
  </si>
  <si>
    <r>
      <t>2.</t>
    </r>
    <r>
      <rPr>
        <sz val="11"/>
        <color theme="1"/>
        <rFont val="Calibri"/>
        <family val="2"/>
        <scheme val="minor"/>
      </rPr>
      <t xml:space="preserve"> Once this is done, work your way through the 'Expenses' tab. This will take a little more time, and thought, and you should also convert these figures into weekly amounts, just like you did for your income.</t>
    </r>
  </si>
  <si>
    <r>
      <t>3.</t>
    </r>
    <r>
      <rPr>
        <sz val="11"/>
        <color theme="1"/>
        <rFont val="Calibri"/>
        <family val="2"/>
        <scheme val="minor"/>
      </rPr>
      <t xml:space="preserve"> Once you have completed the income and expenses tabs, you can move onto the 'Weekly Budget' tab. This is where you should begin by populating all of the income amounts with the figures from the '</t>
    </r>
    <r>
      <rPr>
        <i/>
        <sz val="11"/>
        <color theme="1"/>
        <rFont val="Calibri"/>
        <family val="2"/>
        <scheme val="minor"/>
      </rPr>
      <t>Converted into weekly</t>
    </r>
    <r>
      <rPr>
        <sz val="11"/>
        <color theme="1"/>
        <rFont val="Calibri"/>
        <family val="2"/>
        <scheme val="minor"/>
      </rPr>
      <t xml:space="preserve">' column on the </t>
    </r>
    <r>
      <rPr>
        <b/>
        <sz val="11"/>
        <color theme="1"/>
        <rFont val="Calibri"/>
        <family val="2"/>
        <scheme val="minor"/>
      </rPr>
      <t>'Income'</t>
    </r>
    <r>
      <rPr>
        <sz val="11"/>
        <color theme="1"/>
        <rFont val="Calibri"/>
        <family val="2"/>
        <scheme val="minor"/>
      </rPr>
      <t xml:space="preserve"> tab. This will, in turn, populate your 'Starting balance for the week'.</t>
    </r>
  </si>
  <si>
    <r>
      <t xml:space="preserve">4. </t>
    </r>
    <r>
      <rPr>
        <sz val="11"/>
        <color theme="1"/>
        <rFont val="Calibri"/>
        <family val="2"/>
        <scheme val="minor"/>
      </rPr>
      <t>You then need to copy all of your outgoings from the '</t>
    </r>
    <r>
      <rPr>
        <b/>
        <sz val="11"/>
        <color theme="1"/>
        <rFont val="Calibri"/>
        <family val="2"/>
        <scheme val="minor"/>
      </rPr>
      <t>Expenses</t>
    </r>
    <r>
      <rPr>
        <sz val="11"/>
        <color theme="1"/>
        <rFont val="Calibri"/>
        <family val="2"/>
        <scheme val="minor"/>
      </rPr>
      <t>' tab into the expenses on the '</t>
    </r>
    <r>
      <rPr>
        <b/>
        <sz val="11"/>
        <color theme="1"/>
        <rFont val="Calibri"/>
        <family val="2"/>
        <scheme val="minor"/>
      </rPr>
      <t xml:space="preserve">Weekly budget' </t>
    </r>
    <r>
      <rPr>
        <sz val="11"/>
        <color theme="1"/>
        <rFont val="Calibri"/>
        <family val="2"/>
        <scheme val="minor"/>
      </rPr>
      <t>tab. This will then automatically calculate the income, minus the expenses at the top of the sheet.</t>
    </r>
  </si>
  <si>
    <r>
      <t>5.</t>
    </r>
    <r>
      <rPr>
        <sz val="11"/>
        <color theme="1"/>
        <rFont val="Calibri"/>
        <family val="2"/>
        <scheme val="minor"/>
      </rPr>
      <t xml:space="preserve"> Finally, continue this for the remaining weeks. Most weeks won't be the same, if any, therefore the spreadsheet will be fluid but serve as a good benchmark and way to monitor your financial situation as the term goes on.</t>
    </r>
  </si>
  <si>
    <t>Food and drink</t>
  </si>
  <si>
    <t>MAINTENANCE LOAN ENTITLEMENT (24/25)</t>
  </si>
  <si>
    <t>While this will give you a good idea, the exact thresholds are determined by exact parental income, so there may be a slight difference in what you are actually entitled to.</t>
  </si>
  <si>
    <t>£25,000 or less</t>
  </si>
  <si>
    <t>£10, 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</si>
</sst>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164" formatCode="&quot;£&quot;#,##0.00"/>
  </numFmts>
  <fonts count="9" x14ac:knownFonts="1">
    <font>
      <sz val="11"/>
      <color theme="1"/>
      <name val="Calibri"/>
      <family val="2"/>
      <scheme val="minor"/>
    </font>
    <font>
      <b/>
      <sz val="11"/>
      <color theme="0"/>
      <name val="Calibri"/>
      <family val="2"/>
      <scheme val="minor"/>
    </font>
    <font>
      <b/>
      <sz val="11"/>
      <color theme="1"/>
      <name val="Calibri"/>
      <family val="2"/>
      <scheme val="minor"/>
    </font>
    <font>
      <b/>
      <sz val="16"/>
      <color theme="0"/>
      <name val="Calibri"/>
      <family val="2"/>
      <scheme val="minor"/>
    </font>
    <font>
      <b/>
      <i/>
      <sz val="22"/>
      <color rgb="FF002060"/>
      <name val="Calibri"/>
      <family val="2"/>
      <scheme val="minor"/>
    </font>
    <font>
      <sz val="11"/>
      <color theme="0"/>
      <name val="Calibri"/>
      <family val="2"/>
      <scheme val="minor"/>
    </font>
    <font>
      <b/>
      <sz val="9"/>
      <color indexed="81"/>
      <name val="Tahoma"/>
      <family val="2"/>
    </font>
    <font>
      <i/>
      <sz val="11"/>
      <color theme="1"/>
      <name val="Calibri"/>
      <family val="2"/>
      <scheme val="minor"/>
    </font>
    <font>
      <sz val="11"/>
      <color rgb="FF071F45"/>
      <name val="Calibri"/>
      <family val="2"/>
      <scheme val="minor"/>
    </font>
  </fonts>
  <fills count="13">
    <fill>
      <patternFill patternType="none"/>
    </fill>
    <fill>
      <patternFill patternType="gray125"/>
    </fill>
    <fill>
      <patternFill patternType="solid">
        <fgColor theme="9" tint="0.79998168889431442"/>
        <bgColor indexed="64"/>
      </patternFill>
    </fill>
    <fill>
      <patternFill patternType="solid">
        <fgColor rgb="FF339933"/>
        <bgColor indexed="64"/>
      </patternFill>
    </fill>
    <fill>
      <patternFill patternType="solid">
        <fgColor rgb="FFFF0000"/>
        <bgColor indexed="64"/>
      </patternFill>
    </fill>
    <fill>
      <patternFill patternType="solid">
        <fgColor rgb="FF002060"/>
        <bgColor indexed="64"/>
      </patternFill>
    </fill>
    <fill>
      <patternFill patternType="solid">
        <fgColor rgb="FFFFABAB"/>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1" tint="0.34998626667073579"/>
        <bgColor indexed="64"/>
      </patternFill>
    </fill>
    <fill>
      <patternFill patternType="solid">
        <fgColor rgb="FFF6F7F9"/>
        <bgColor indexed="64"/>
      </patternFill>
    </fill>
    <fill>
      <patternFill patternType="solid">
        <fgColor rgb="FFFFFFFF"/>
        <bgColor indexed="64"/>
      </patternFill>
    </fill>
  </fills>
  <borders count="31">
    <border>
      <left/>
      <right/>
      <top/>
      <bottom/>
      <diagonal/>
    </border>
    <border>
      <left/>
      <right/>
      <top style="medium">
        <color rgb="FF339933"/>
      </top>
      <bottom/>
      <diagonal/>
    </border>
    <border>
      <left/>
      <right/>
      <top style="medium">
        <color rgb="FFFF0000"/>
      </top>
      <bottom/>
      <diagonal/>
    </border>
    <border>
      <left/>
      <right style="medium">
        <color theme="2"/>
      </right>
      <top/>
      <bottom style="medium">
        <color rgb="FF339933"/>
      </bottom>
      <diagonal/>
    </border>
    <border>
      <left/>
      <right style="medium">
        <color theme="2"/>
      </right>
      <top/>
      <bottom/>
      <diagonal/>
    </border>
    <border>
      <left/>
      <right style="medium">
        <color theme="2"/>
      </right>
      <top/>
      <bottom style="medium">
        <color rgb="FFFF0000"/>
      </bottom>
      <diagonal/>
    </border>
    <border>
      <left/>
      <right/>
      <top/>
      <bottom style="thin">
        <color theme="2"/>
      </bottom>
      <diagonal/>
    </border>
    <border>
      <left/>
      <right style="medium">
        <color theme="2"/>
      </right>
      <top/>
      <bottom style="thin">
        <color theme="2"/>
      </bottom>
      <diagonal/>
    </border>
    <border>
      <left/>
      <right/>
      <top style="thin">
        <color theme="2"/>
      </top>
      <bottom/>
      <diagonal/>
    </border>
    <border>
      <left/>
      <right style="medium">
        <color theme="2"/>
      </right>
      <top style="thin">
        <color theme="2"/>
      </top>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medium">
        <color theme="2" tint="-0.499984740745262"/>
      </left>
      <right/>
      <top style="medium">
        <color theme="2" tint="-0.499984740745262"/>
      </top>
      <bottom/>
      <diagonal/>
    </border>
    <border>
      <left style="thin">
        <color theme="0"/>
      </left>
      <right/>
      <top style="medium">
        <color theme="2" tint="-0.499984740745262"/>
      </top>
      <bottom/>
      <diagonal/>
    </border>
    <border>
      <left/>
      <right/>
      <top style="medium">
        <color theme="2" tint="-0.499984740745262"/>
      </top>
      <bottom/>
      <diagonal/>
    </border>
    <border>
      <left/>
      <right style="medium">
        <color theme="2" tint="-0.499984740745262"/>
      </right>
      <top style="medium">
        <color theme="2" tint="-0.499984740745262"/>
      </top>
      <bottom/>
      <diagonal/>
    </border>
    <border>
      <left style="medium">
        <color theme="2" tint="-0.499984740745262"/>
      </left>
      <right/>
      <top/>
      <bottom/>
      <diagonal/>
    </border>
    <border>
      <left/>
      <right style="medium">
        <color theme="2" tint="-0.499984740745262"/>
      </right>
      <top/>
      <bottom/>
      <diagonal/>
    </border>
    <border>
      <left style="medium">
        <color theme="2" tint="-0.499984740745262"/>
      </left>
      <right/>
      <top/>
      <bottom style="medium">
        <color theme="2" tint="-0.499984740745262"/>
      </bottom>
      <diagonal/>
    </border>
    <border>
      <left/>
      <right/>
      <top/>
      <bottom style="medium">
        <color theme="2" tint="-0.499984740745262"/>
      </bottom>
      <diagonal/>
    </border>
    <border>
      <left/>
      <right style="medium">
        <color theme="2" tint="-0.499984740745262"/>
      </right>
      <top/>
      <bottom style="medium">
        <color theme="2" tint="-0.499984740745262"/>
      </bottom>
      <diagonal/>
    </border>
    <border>
      <left style="medium">
        <color theme="2" tint="-0.499984740745262"/>
      </left>
      <right style="medium">
        <color theme="2" tint="-0.499984740745262"/>
      </right>
      <top/>
      <bottom style="medium">
        <color theme="2" tint="-0.499984740745262"/>
      </bottom>
      <diagonal/>
    </border>
    <border>
      <left style="medium">
        <color theme="2" tint="-0.499984740745262"/>
      </left>
      <right/>
      <top style="medium">
        <color theme="2" tint="-0.499984740745262"/>
      </top>
      <bottom style="medium">
        <color theme="2" tint="-0.499984740745262"/>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style="medium">
        <color rgb="FF071F45"/>
      </left>
      <right style="medium">
        <color rgb="FF071F45"/>
      </right>
      <top style="medium">
        <color rgb="FF071F45"/>
      </top>
      <bottom style="medium">
        <color rgb="FF071F45"/>
      </bottom>
      <diagonal/>
    </border>
  </borders>
  <cellStyleXfs count="1">
    <xf numFmtId="0" fontId="0" fillId="0" borderId="0"/>
  </cellStyleXfs>
  <cellXfs count="89">
    <xf numFmtId="0" fontId="0" fillId="0" borderId="0" xfId="0"/>
    <xf numFmtId="0" fontId="0" fillId="3" borderId="0" xfId="0" applyFill="1"/>
    <xf numFmtId="0" fontId="0" fillId="0" borderId="0" xfId="0" applyAlignment="1">
      <alignment horizontal="center"/>
    </xf>
    <xf numFmtId="0" fontId="1" fillId="3" borderId="0" xfId="0" applyFont="1" applyFill="1" applyAlignment="1">
      <alignment horizontal="center"/>
    </xf>
    <xf numFmtId="0" fontId="0" fillId="4" borderId="0" xfId="0" applyFill="1"/>
    <xf numFmtId="0" fontId="1" fillId="4" borderId="0" xfId="0" applyFont="1" applyFill="1" applyAlignment="1">
      <alignment horizontal="center"/>
    </xf>
    <xf numFmtId="0" fontId="0" fillId="5" borderId="0" xfId="0" applyFill="1"/>
    <xf numFmtId="0" fontId="1" fillId="5" borderId="0" xfId="0" applyFont="1" applyFill="1" applyAlignment="1">
      <alignment horizontal="center"/>
    </xf>
    <xf numFmtId="0" fontId="0" fillId="2" borderId="1" xfId="0" applyFill="1" applyBorder="1" applyAlignment="1">
      <alignment horizontal="right"/>
    </xf>
    <xf numFmtId="0" fontId="0" fillId="6" borderId="2" xfId="0" applyFill="1" applyBorder="1" applyAlignment="1">
      <alignment horizontal="right"/>
    </xf>
    <xf numFmtId="0" fontId="0" fillId="5" borderId="0" xfId="0" applyFill="1" applyAlignment="1">
      <alignment horizontal="center"/>
    </xf>
    <xf numFmtId="0" fontId="0" fillId="7" borderId="0" xfId="0" applyFill="1"/>
    <xf numFmtId="0" fontId="2" fillId="8" borderId="0" xfId="0" applyFont="1" applyFill="1"/>
    <xf numFmtId="0" fontId="0" fillId="8" borderId="0" xfId="0" applyFill="1"/>
    <xf numFmtId="0" fontId="0" fillId="7" borderId="0" xfId="0" applyFill="1" applyAlignment="1">
      <alignment horizontal="center"/>
    </xf>
    <xf numFmtId="164" fontId="0" fillId="2" borderId="1" xfId="0" applyNumberFormat="1" applyFill="1" applyBorder="1"/>
    <xf numFmtId="164" fontId="0" fillId="6" borderId="2" xfId="0" applyNumberFormat="1" applyFill="1" applyBorder="1"/>
    <xf numFmtId="164" fontId="0" fillId="8" borderId="0" xfId="0" applyNumberFormat="1" applyFill="1"/>
    <xf numFmtId="164" fontId="0" fillId="0" borderId="0" xfId="0" applyNumberFormat="1"/>
    <xf numFmtId="164" fontId="0" fillId="0" borderId="6" xfId="0" applyNumberFormat="1" applyBorder="1"/>
    <xf numFmtId="0" fontId="0" fillId="0" borderId="16" xfId="0" applyBorder="1"/>
    <xf numFmtId="0" fontId="0" fillId="0" borderId="18" xfId="0" applyBorder="1"/>
    <xf numFmtId="0" fontId="0" fillId="0" borderId="19" xfId="0" applyBorder="1"/>
    <xf numFmtId="0" fontId="0" fillId="7" borderId="18" xfId="0" applyFill="1" applyBorder="1"/>
    <xf numFmtId="0" fontId="2" fillId="8" borderId="10" xfId="0" applyFont="1" applyFill="1" applyBorder="1" applyAlignment="1">
      <alignment horizontal="center"/>
    </xf>
    <xf numFmtId="0" fontId="0" fillId="2" borderId="4" xfId="0" applyFill="1" applyBorder="1"/>
    <xf numFmtId="0" fontId="0" fillId="2" borderId="3" xfId="0" applyFill="1" applyBorder="1"/>
    <xf numFmtId="0" fontId="0" fillId="6" borderId="4" xfId="0" applyFill="1" applyBorder="1"/>
    <xf numFmtId="0" fontId="0" fillId="6" borderId="7" xfId="0" applyFill="1" applyBorder="1"/>
    <xf numFmtId="0" fontId="0" fillId="6" borderId="9" xfId="0" applyFill="1" applyBorder="1"/>
    <xf numFmtId="0" fontId="0" fillId="6" borderId="5" xfId="0" applyFill="1" applyBorder="1"/>
    <xf numFmtId="164" fontId="0" fillId="0" borderId="15" xfId="0" applyNumberFormat="1" applyBorder="1"/>
    <xf numFmtId="164" fontId="0" fillId="0" borderId="17" xfId="0" applyNumberFormat="1" applyBorder="1"/>
    <xf numFmtId="0" fontId="2" fillId="8" borderId="0" xfId="0" applyFont="1" applyFill="1" applyAlignment="1">
      <alignment horizontal="center"/>
    </xf>
    <xf numFmtId="0" fontId="0" fillId="0" borderId="15" xfId="0" applyBorder="1" applyAlignment="1">
      <alignment horizontal="center" vertical="center"/>
    </xf>
    <xf numFmtId="0" fontId="0" fillId="0" borderId="20" xfId="0" applyBorder="1" applyAlignment="1">
      <alignment horizontal="center" vertical="center" wrapText="1"/>
    </xf>
    <xf numFmtId="0" fontId="0" fillId="9" borderId="12" xfId="0" applyFill="1" applyBorder="1"/>
    <xf numFmtId="164" fontId="0" fillId="9" borderId="11" xfId="0" applyNumberFormat="1" applyFill="1" applyBorder="1"/>
    <xf numFmtId="0" fontId="0" fillId="9" borderId="13" xfId="0" applyFill="1" applyBorder="1"/>
    <xf numFmtId="0" fontId="0" fillId="9" borderId="14" xfId="0" applyFill="1" applyBorder="1"/>
    <xf numFmtId="0" fontId="0" fillId="9" borderId="0" xfId="0" applyFill="1"/>
    <xf numFmtId="164" fontId="0" fillId="9" borderId="15" xfId="0" applyNumberFormat="1" applyFill="1" applyBorder="1"/>
    <xf numFmtId="0" fontId="0" fillId="9" borderId="16" xfId="0" applyFill="1" applyBorder="1"/>
    <xf numFmtId="0" fontId="0" fillId="9" borderId="18" xfId="0" applyFill="1" applyBorder="1"/>
    <xf numFmtId="164" fontId="0" fillId="9" borderId="17" xfId="0" applyNumberFormat="1" applyFill="1" applyBorder="1"/>
    <xf numFmtId="0" fontId="0" fillId="9" borderId="19" xfId="0" applyFill="1" applyBorder="1"/>
    <xf numFmtId="0" fontId="2" fillId="8" borderId="21" xfId="0" applyFont="1" applyFill="1" applyBorder="1" applyAlignment="1">
      <alignment horizontal="center"/>
    </xf>
    <xf numFmtId="0" fontId="1" fillId="10" borderId="10" xfId="0" applyFont="1" applyFill="1" applyBorder="1" applyAlignment="1">
      <alignment horizontal="right"/>
    </xf>
    <xf numFmtId="164" fontId="5" fillId="10" borderId="10" xfId="0" applyNumberFormat="1" applyFont="1" applyFill="1" applyBorder="1"/>
    <xf numFmtId="0" fontId="1" fillId="0" borderId="13" xfId="0" applyFont="1" applyBorder="1" applyAlignment="1">
      <alignment horizontal="right"/>
    </xf>
    <xf numFmtId="164" fontId="5" fillId="0" borderId="13" xfId="0" applyNumberFormat="1" applyFont="1" applyBorder="1"/>
    <xf numFmtId="8" fontId="0" fillId="8" borderId="0" xfId="0" applyNumberFormat="1" applyFill="1"/>
    <xf numFmtId="164" fontId="0" fillId="9" borderId="14" xfId="0" applyNumberFormat="1" applyFill="1" applyBorder="1"/>
    <xf numFmtId="164" fontId="0" fillId="0" borderId="16" xfId="0" applyNumberFormat="1" applyBorder="1"/>
    <xf numFmtId="164" fontId="0" fillId="9" borderId="16" xfId="0" applyNumberFormat="1" applyFill="1" applyBorder="1"/>
    <xf numFmtId="164" fontId="0" fillId="0" borderId="19" xfId="0" applyNumberFormat="1" applyBorder="1"/>
    <xf numFmtId="0" fontId="0" fillId="7" borderId="14" xfId="0" applyFill="1" applyBorder="1"/>
    <xf numFmtId="0" fontId="0" fillId="7" borderId="16" xfId="0" applyFill="1" applyBorder="1"/>
    <xf numFmtId="0" fontId="0" fillId="7" borderId="19" xfId="0" applyFill="1" applyBorder="1"/>
    <xf numFmtId="0" fontId="0" fillId="7" borderId="25" xfId="0" applyFill="1" applyBorder="1"/>
    <xf numFmtId="0" fontId="0" fillId="7" borderId="26" xfId="0" applyFill="1" applyBorder="1"/>
    <xf numFmtId="0" fontId="2" fillId="7" borderId="25" xfId="0" applyFont="1" applyFill="1" applyBorder="1" applyAlignment="1">
      <alignment horizontal="left" wrapText="1"/>
    </xf>
    <xf numFmtId="0" fontId="2" fillId="7" borderId="0" xfId="0" applyFont="1" applyFill="1" applyAlignment="1">
      <alignment horizontal="left" wrapText="1"/>
    </xf>
    <xf numFmtId="0" fontId="2" fillId="7" borderId="26" xfId="0" applyFont="1" applyFill="1" applyBorder="1" applyAlignment="1">
      <alignment horizontal="left" wrapText="1"/>
    </xf>
    <xf numFmtId="0" fontId="2" fillId="7" borderId="27" xfId="0" applyFont="1" applyFill="1" applyBorder="1" applyAlignment="1">
      <alignment horizontal="left" wrapText="1"/>
    </xf>
    <xf numFmtId="0" fontId="2" fillId="7" borderId="28" xfId="0" applyFont="1" applyFill="1" applyBorder="1" applyAlignment="1">
      <alignment horizontal="left" wrapText="1"/>
    </xf>
    <xf numFmtId="0" fontId="2" fillId="7" borderId="29" xfId="0" applyFont="1" applyFill="1" applyBorder="1" applyAlignment="1">
      <alignment horizontal="left" wrapText="1"/>
    </xf>
    <xf numFmtId="0" fontId="0" fillId="7" borderId="25" xfId="0" applyFill="1" applyBorder="1" applyAlignment="1">
      <alignment horizontal="left" wrapText="1"/>
    </xf>
    <xf numFmtId="0" fontId="0" fillId="7" borderId="0" xfId="0" applyFill="1" applyAlignment="1">
      <alignment horizontal="left" wrapText="1"/>
    </xf>
    <xf numFmtId="0" fontId="0" fillId="7" borderId="26" xfId="0" applyFill="1" applyBorder="1" applyAlignment="1">
      <alignment horizontal="left" wrapText="1"/>
    </xf>
    <xf numFmtId="0" fontId="2" fillId="7" borderId="22" xfId="0" applyFont="1" applyFill="1" applyBorder="1" applyAlignment="1">
      <alignment horizontal="left"/>
    </xf>
    <xf numFmtId="0" fontId="2" fillId="7" borderId="23" xfId="0" applyFont="1" applyFill="1" applyBorder="1" applyAlignment="1">
      <alignment horizontal="left"/>
    </xf>
    <xf numFmtId="0" fontId="2" fillId="7" borderId="24" xfId="0" applyFont="1" applyFill="1" applyBorder="1" applyAlignment="1">
      <alignment horizontal="left"/>
    </xf>
    <xf numFmtId="0" fontId="2" fillId="7" borderId="11"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3" fillId="3" borderId="15" xfId="0" applyFont="1" applyFill="1" applyBorder="1" applyAlignment="1">
      <alignment horizontal="center" vertical="center"/>
    </xf>
    <xf numFmtId="0" fontId="3" fillId="3" borderId="0" xfId="0" applyFont="1" applyFill="1" applyAlignment="1">
      <alignment horizontal="center" vertical="center"/>
    </xf>
    <xf numFmtId="0" fontId="3" fillId="4" borderId="15" xfId="0" applyFont="1" applyFill="1" applyBorder="1" applyAlignment="1">
      <alignment horizontal="center" vertical="center"/>
    </xf>
    <xf numFmtId="0" fontId="3" fillId="4" borderId="0" xfId="0" applyFont="1" applyFill="1" applyAlignment="1">
      <alignment horizontal="center" vertical="center"/>
    </xf>
    <xf numFmtId="0" fontId="2" fillId="7" borderId="8" xfId="0" applyFont="1" applyFill="1" applyBorder="1" applyAlignment="1">
      <alignment horizontal="center" vertical="center" wrapText="1"/>
    </xf>
    <xf numFmtId="0" fontId="2" fillId="7" borderId="0" xfId="0" applyFont="1" applyFill="1" applyAlignment="1">
      <alignment horizontal="center" vertical="center" wrapText="1"/>
    </xf>
    <xf numFmtId="0" fontId="2" fillId="7" borderId="6" xfId="0" applyFont="1" applyFill="1" applyBorder="1" applyAlignment="1">
      <alignment horizontal="center" vertical="center" wrapText="1"/>
    </xf>
    <xf numFmtId="0" fontId="0" fillId="0" borderId="0" xfId="0" applyAlignment="1">
      <alignment horizontal="center"/>
    </xf>
    <xf numFmtId="0" fontId="4" fillId="7" borderId="0" xfId="0" applyFont="1" applyFill="1" applyAlignment="1">
      <alignment horizontal="center" vertical="center"/>
    </xf>
    <xf numFmtId="0" fontId="3" fillId="5" borderId="0" xfId="0" applyFont="1" applyFill="1" applyAlignment="1">
      <alignment horizontal="center" vertical="center"/>
    </xf>
    <xf numFmtId="0" fontId="8" fillId="11" borderId="30" xfId="0" applyFont="1" applyFill="1" applyBorder="1" applyAlignment="1">
      <alignment horizontal="center" vertical="center" wrapText="1"/>
    </xf>
    <xf numFmtId="6" fontId="8" fillId="11" borderId="30" xfId="0" applyNumberFormat="1" applyFont="1" applyFill="1" applyBorder="1" applyAlignment="1">
      <alignment horizontal="center" vertical="center" wrapText="1"/>
    </xf>
    <xf numFmtId="6" fontId="8" fillId="12" borderId="3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39933"/>
      <color rgb="FFFFA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457201</xdr:colOff>
      <xdr:row>1</xdr:row>
      <xdr:rowOff>192827</xdr:rowOff>
    </xdr:to>
    <xdr:pic>
      <xdr:nvPicPr>
        <xdr:cNvPr id="3" name="Picture 2">
          <a:extLst>
            <a:ext uri="{FF2B5EF4-FFF2-40B4-BE49-F238E27FC236}">
              <a16:creationId xmlns:a16="http://schemas.microsoft.com/office/drawing/2014/main" id="{401DDE5E-52B5-4B7A-9265-6050F085A7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924050" cy="5357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444501</xdr:colOff>
      <xdr:row>2</xdr:row>
      <xdr:rowOff>267</xdr:rowOff>
    </xdr:to>
    <xdr:pic>
      <xdr:nvPicPr>
        <xdr:cNvPr id="3" name="Picture 2">
          <a:extLst>
            <a:ext uri="{FF2B5EF4-FFF2-40B4-BE49-F238E27FC236}">
              <a16:creationId xmlns:a16="http://schemas.microsoft.com/office/drawing/2014/main" id="{D7999FB9-4A5A-4390-B74A-7A412A83F0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911350" cy="533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2641600</xdr:colOff>
      <xdr:row>5</xdr:row>
      <xdr:rowOff>182804</xdr:rowOff>
    </xdr:to>
    <xdr:pic>
      <xdr:nvPicPr>
        <xdr:cNvPr id="2" name="Picture 1">
          <a:extLst>
            <a:ext uri="{FF2B5EF4-FFF2-40B4-BE49-F238E27FC236}">
              <a16:creationId xmlns:a16="http://schemas.microsoft.com/office/drawing/2014/main" id="{DC7EC611-8974-491E-8F8B-62AD068668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102100" cy="11416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1117600</xdr:colOff>
      <xdr:row>1</xdr:row>
      <xdr:rowOff>374087</xdr:rowOff>
    </xdr:to>
    <xdr:pic>
      <xdr:nvPicPr>
        <xdr:cNvPr id="4" name="Picture 3">
          <a:extLst>
            <a:ext uri="{FF2B5EF4-FFF2-40B4-BE49-F238E27FC236}">
              <a16:creationId xmlns:a16="http://schemas.microsoft.com/office/drawing/2014/main" id="{3F6E6E58-FA1A-1E9A-8CB0-DEC8D0A802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654300" cy="7169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opLeftCell="A15" workbookViewId="0">
      <selection activeCell="A3" sqref="A3:J4"/>
    </sheetView>
  </sheetViews>
  <sheetFormatPr defaultRowHeight="14.5" x14ac:dyDescent="0.35"/>
  <sheetData>
    <row r="1" spans="1:10" ht="15" thickTop="1" x14ac:dyDescent="0.35">
      <c r="A1" s="70" t="s">
        <v>56</v>
      </c>
      <c r="B1" s="71"/>
      <c r="C1" s="71"/>
      <c r="D1" s="71"/>
      <c r="E1" s="71"/>
      <c r="F1" s="71"/>
      <c r="G1" s="71"/>
      <c r="H1" s="71"/>
      <c r="I1" s="71"/>
      <c r="J1" s="72"/>
    </row>
    <row r="2" spans="1:10" x14ac:dyDescent="0.35">
      <c r="A2" s="59"/>
      <c r="B2" s="11"/>
      <c r="C2" s="11"/>
      <c r="D2" s="11"/>
      <c r="E2" s="11"/>
      <c r="F2" s="11"/>
      <c r="G2" s="11"/>
      <c r="H2" s="11"/>
      <c r="I2" s="11"/>
      <c r="J2" s="60"/>
    </row>
    <row r="3" spans="1:10" x14ac:dyDescent="0.35">
      <c r="A3" s="67" t="s">
        <v>57</v>
      </c>
      <c r="B3" s="68"/>
      <c r="C3" s="68"/>
      <c r="D3" s="68"/>
      <c r="E3" s="68"/>
      <c r="F3" s="68"/>
      <c r="G3" s="68"/>
      <c r="H3" s="68"/>
      <c r="I3" s="68"/>
      <c r="J3" s="69"/>
    </row>
    <row r="4" spans="1:10" x14ac:dyDescent="0.35">
      <c r="A4" s="67"/>
      <c r="B4" s="68"/>
      <c r="C4" s="68"/>
      <c r="D4" s="68"/>
      <c r="E4" s="68"/>
      <c r="F4" s="68"/>
      <c r="G4" s="68"/>
      <c r="H4" s="68"/>
      <c r="I4" s="68"/>
      <c r="J4" s="69"/>
    </row>
    <row r="5" spans="1:10" x14ac:dyDescent="0.35">
      <c r="A5" s="59"/>
      <c r="B5" s="11"/>
      <c r="C5" s="11"/>
      <c r="D5" s="11"/>
      <c r="E5" s="11"/>
      <c r="F5" s="11"/>
      <c r="G5" s="11"/>
      <c r="H5" s="11"/>
      <c r="I5" s="11"/>
      <c r="J5" s="60"/>
    </row>
    <row r="6" spans="1:10" x14ac:dyDescent="0.35">
      <c r="A6" s="67" t="s">
        <v>58</v>
      </c>
      <c r="B6" s="68"/>
      <c r="C6" s="68"/>
      <c r="D6" s="68"/>
      <c r="E6" s="68"/>
      <c r="F6" s="68"/>
      <c r="G6" s="68"/>
      <c r="H6" s="68"/>
      <c r="I6" s="68"/>
      <c r="J6" s="69"/>
    </row>
    <row r="7" spans="1:10" x14ac:dyDescent="0.35">
      <c r="A7" s="67"/>
      <c r="B7" s="68"/>
      <c r="C7" s="68"/>
      <c r="D7" s="68"/>
      <c r="E7" s="68"/>
      <c r="F7" s="68"/>
      <c r="G7" s="68"/>
      <c r="H7" s="68"/>
      <c r="I7" s="68"/>
      <c r="J7" s="69"/>
    </row>
    <row r="8" spans="1:10" x14ac:dyDescent="0.35">
      <c r="A8" s="59"/>
      <c r="B8" s="11"/>
      <c r="C8" s="11"/>
      <c r="D8" s="11"/>
      <c r="E8" s="11"/>
      <c r="F8" s="11"/>
      <c r="G8" s="11"/>
      <c r="H8" s="11"/>
      <c r="I8" s="11"/>
      <c r="J8" s="60"/>
    </row>
    <row r="9" spans="1:10" x14ac:dyDescent="0.35">
      <c r="A9" s="67" t="s">
        <v>59</v>
      </c>
      <c r="B9" s="68"/>
      <c r="C9" s="68"/>
      <c r="D9" s="68"/>
      <c r="E9" s="68"/>
      <c r="F9" s="68"/>
      <c r="G9" s="68"/>
      <c r="H9" s="68"/>
      <c r="I9" s="68"/>
      <c r="J9" s="69"/>
    </row>
    <row r="10" spans="1:10" x14ac:dyDescent="0.35">
      <c r="A10" s="67"/>
      <c r="B10" s="68"/>
      <c r="C10" s="68"/>
      <c r="D10" s="68"/>
      <c r="E10" s="68"/>
      <c r="F10" s="68"/>
      <c r="G10" s="68"/>
      <c r="H10" s="68"/>
      <c r="I10" s="68"/>
      <c r="J10" s="69"/>
    </row>
    <row r="11" spans="1:10" x14ac:dyDescent="0.35">
      <c r="A11" s="67"/>
      <c r="B11" s="68"/>
      <c r="C11" s="68"/>
      <c r="D11" s="68"/>
      <c r="E11" s="68"/>
      <c r="F11" s="68"/>
      <c r="G11" s="68"/>
      <c r="H11" s="68"/>
      <c r="I11" s="68"/>
      <c r="J11" s="69"/>
    </row>
    <row r="12" spans="1:10" x14ac:dyDescent="0.35">
      <c r="A12" s="59"/>
      <c r="B12" s="11"/>
      <c r="C12" s="11"/>
      <c r="D12" s="11"/>
      <c r="E12" s="11"/>
      <c r="F12" s="11"/>
      <c r="G12" s="11"/>
      <c r="H12" s="11"/>
      <c r="I12" s="11"/>
      <c r="J12" s="60"/>
    </row>
    <row r="13" spans="1:10" ht="14.5" customHeight="1" x14ac:dyDescent="0.35">
      <c r="A13" s="67" t="s">
        <v>60</v>
      </c>
      <c r="B13" s="68"/>
      <c r="C13" s="68"/>
      <c r="D13" s="68"/>
      <c r="E13" s="68"/>
      <c r="F13" s="68"/>
      <c r="G13" s="68"/>
      <c r="H13" s="68"/>
      <c r="I13" s="68"/>
      <c r="J13" s="69"/>
    </row>
    <row r="14" spans="1:10" x14ac:dyDescent="0.35">
      <c r="A14" s="67"/>
      <c r="B14" s="68"/>
      <c r="C14" s="68"/>
      <c r="D14" s="68"/>
      <c r="E14" s="68"/>
      <c r="F14" s="68"/>
      <c r="G14" s="68"/>
      <c r="H14" s="68"/>
      <c r="I14" s="68"/>
      <c r="J14" s="69"/>
    </row>
    <row r="15" spans="1:10" x14ac:dyDescent="0.35">
      <c r="A15" s="67"/>
      <c r="B15" s="68"/>
      <c r="C15" s="68"/>
      <c r="D15" s="68"/>
      <c r="E15" s="68"/>
      <c r="F15" s="68"/>
      <c r="G15" s="68"/>
      <c r="H15" s="68"/>
      <c r="I15" s="68"/>
      <c r="J15" s="69"/>
    </row>
    <row r="16" spans="1:10" x14ac:dyDescent="0.35">
      <c r="A16" s="67"/>
      <c r="B16" s="68"/>
      <c r="C16" s="68"/>
      <c r="D16" s="68"/>
      <c r="E16" s="68"/>
      <c r="F16" s="68"/>
      <c r="G16" s="68"/>
      <c r="H16" s="68"/>
      <c r="I16" s="68"/>
      <c r="J16" s="69"/>
    </row>
    <row r="17" spans="1:10" x14ac:dyDescent="0.35">
      <c r="A17" s="59"/>
      <c r="B17" s="11"/>
      <c r="C17" s="11"/>
      <c r="D17" s="11"/>
      <c r="E17" s="11"/>
      <c r="F17" s="11"/>
      <c r="G17" s="11"/>
      <c r="H17" s="11"/>
      <c r="I17" s="11"/>
      <c r="J17" s="60"/>
    </row>
    <row r="18" spans="1:10" x14ac:dyDescent="0.35">
      <c r="A18" s="67" t="s">
        <v>61</v>
      </c>
      <c r="B18" s="68"/>
      <c r="C18" s="68"/>
      <c r="D18" s="68"/>
      <c r="E18" s="68"/>
      <c r="F18" s="68"/>
      <c r="G18" s="68"/>
      <c r="H18" s="68"/>
      <c r="I18" s="68"/>
      <c r="J18" s="69"/>
    </row>
    <row r="19" spans="1:10" x14ac:dyDescent="0.35">
      <c r="A19" s="67"/>
      <c r="B19" s="68"/>
      <c r="C19" s="68"/>
      <c r="D19" s="68"/>
      <c r="E19" s="68"/>
      <c r="F19" s="68"/>
      <c r="G19" s="68"/>
      <c r="H19" s="68"/>
      <c r="I19" s="68"/>
      <c r="J19" s="69"/>
    </row>
    <row r="20" spans="1:10" x14ac:dyDescent="0.35">
      <c r="A20" s="61" t="s">
        <v>62</v>
      </c>
      <c r="B20" s="62"/>
      <c r="C20" s="62"/>
      <c r="D20" s="62"/>
      <c r="E20" s="62"/>
      <c r="F20" s="62"/>
      <c r="G20" s="62"/>
      <c r="H20" s="62"/>
      <c r="I20" s="62"/>
      <c r="J20" s="63"/>
    </row>
    <row r="21" spans="1:10" x14ac:dyDescent="0.35">
      <c r="A21" s="61"/>
      <c r="B21" s="62"/>
      <c r="C21" s="62"/>
      <c r="D21" s="62"/>
      <c r="E21" s="62"/>
      <c r="F21" s="62"/>
      <c r="G21" s="62"/>
      <c r="H21" s="62"/>
      <c r="I21" s="62"/>
      <c r="J21" s="63"/>
    </row>
    <row r="22" spans="1:10" ht="14.5" customHeight="1" x14ac:dyDescent="0.35">
      <c r="A22" s="61" t="s">
        <v>63</v>
      </c>
      <c r="B22" s="62"/>
      <c r="C22" s="62"/>
      <c r="D22" s="62"/>
      <c r="E22" s="62"/>
      <c r="F22" s="62"/>
      <c r="G22" s="62"/>
      <c r="H22" s="62"/>
      <c r="I22" s="62"/>
      <c r="J22" s="63"/>
    </row>
    <row r="23" spans="1:10" x14ac:dyDescent="0.35">
      <c r="A23" s="61"/>
      <c r="B23" s="62"/>
      <c r="C23" s="62"/>
      <c r="D23" s="62"/>
      <c r="E23" s="62"/>
      <c r="F23" s="62"/>
      <c r="G23" s="62"/>
      <c r="H23" s="62"/>
      <c r="I23" s="62"/>
      <c r="J23" s="63"/>
    </row>
    <row r="24" spans="1:10" x14ac:dyDescent="0.35">
      <c r="A24" s="61"/>
      <c r="B24" s="62"/>
      <c r="C24" s="62"/>
      <c r="D24" s="62"/>
      <c r="E24" s="62"/>
      <c r="F24" s="62"/>
      <c r="G24" s="62"/>
      <c r="H24" s="62"/>
      <c r="I24" s="62"/>
      <c r="J24" s="63"/>
    </row>
    <row r="25" spans="1:10" x14ac:dyDescent="0.35">
      <c r="A25" s="61" t="s">
        <v>64</v>
      </c>
      <c r="B25" s="62"/>
      <c r="C25" s="62"/>
      <c r="D25" s="62"/>
      <c r="E25" s="62"/>
      <c r="F25" s="62"/>
      <c r="G25" s="62"/>
      <c r="H25" s="62"/>
      <c r="I25" s="62"/>
      <c r="J25" s="63"/>
    </row>
    <row r="26" spans="1:10" x14ac:dyDescent="0.35">
      <c r="A26" s="61"/>
      <c r="B26" s="62"/>
      <c r="C26" s="62"/>
      <c r="D26" s="62"/>
      <c r="E26" s="62"/>
      <c r="F26" s="62"/>
      <c r="G26" s="62"/>
      <c r="H26" s="62"/>
      <c r="I26" s="62"/>
      <c r="J26" s="63"/>
    </row>
    <row r="27" spans="1:10" ht="14.5" customHeight="1" x14ac:dyDescent="0.35">
      <c r="A27" s="61" t="s">
        <v>65</v>
      </c>
      <c r="B27" s="62"/>
      <c r="C27" s="62"/>
      <c r="D27" s="62"/>
      <c r="E27" s="62"/>
      <c r="F27" s="62"/>
      <c r="G27" s="62"/>
      <c r="H27" s="62"/>
      <c r="I27" s="62"/>
      <c r="J27" s="63"/>
    </row>
    <row r="28" spans="1:10" x14ac:dyDescent="0.35">
      <c r="A28" s="61"/>
      <c r="B28" s="62"/>
      <c r="C28" s="62"/>
      <c r="D28" s="62"/>
      <c r="E28" s="62"/>
      <c r="F28" s="62"/>
      <c r="G28" s="62"/>
      <c r="H28" s="62"/>
      <c r="I28" s="62"/>
      <c r="J28" s="63"/>
    </row>
    <row r="29" spans="1:10" ht="15" thickBot="1" x14ac:dyDescent="0.4">
      <c r="A29" s="64"/>
      <c r="B29" s="65"/>
      <c r="C29" s="65"/>
      <c r="D29" s="65"/>
      <c r="E29" s="65"/>
      <c r="F29" s="65"/>
      <c r="G29" s="65"/>
      <c r="H29" s="65"/>
      <c r="I29" s="65"/>
      <c r="J29" s="66"/>
    </row>
    <row r="30" spans="1:10" ht="15" thickTop="1" x14ac:dyDescent="0.35"/>
  </sheetData>
  <mergeCells count="10">
    <mergeCell ref="A1:J1"/>
    <mergeCell ref="A3:J4"/>
    <mergeCell ref="A6:J7"/>
    <mergeCell ref="A9:J11"/>
    <mergeCell ref="A13:J16"/>
    <mergeCell ref="A27:J29"/>
    <mergeCell ref="A18:J19"/>
    <mergeCell ref="A20:J21"/>
    <mergeCell ref="A22:J24"/>
    <mergeCell ref="A25:J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
  <sheetViews>
    <sheetView workbookViewId="0">
      <selection activeCell="D4" sqref="D4"/>
    </sheetView>
  </sheetViews>
  <sheetFormatPr defaultRowHeight="14.5" x14ac:dyDescent="0.35"/>
  <cols>
    <col min="1" max="1" width="22" customWidth="1"/>
    <col min="2" max="2" width="41.1796875" bestFit="1" customWidth="1"/>
    <col min="3" max="5" width="32.26953125" customWidth="1"/>
  </cols>
  <sheetData>
    <row r="1" spans="1:5" ht="27" customHeight="1" thickBot="1" x14ac:dyDescent="0.4">
      <c r="A1" s="11"/>
      <c r="B1" s="11"/>
      <c r="C1" s="76" t="s">
        <v>3</v>
      </c>
      <c r="D1" s="77"/>
      <c r="E1" s="77"/>
    </row>
    <row r="2" spans="1:5" ht="15" thickBot="1" x14ac:dyDescent="0.4">
      <c r="A2" s="11"/>
      <c r="B2" s="11"/>
      <c r="C2" s="24" t="s">
        <v>44</v>
      </c>
      <c r="D2" s="24" t="s">
        <v>46</v>
      </c>
      <c r="E2" s="24" t="s">
        <v>54</v>
      </c>
    </row>
    <row r="3" spans="1:5" x14ac:dyDescent="0.35">
      <c r="A3" s="73" t="s">
        <v>47</v>
      </c>
      <c r="B3" s="36" t="s">
        <v>4</v>
      </c>
      <c r="C3" s="37"/>
      <c r="D3" s="38"/>
      <c r="E3" s="52">
        <f>C3/40</f>
        <v>0</v>
      </c>
    </row>
    <row r="4" spans="1:5" x14ac:dyDescent="0.35">
      <c r="A4" s="74"/>
      <c r="B4" s="11" t="s">
        <v>5</v>
      </c>
      <c r="C4" s="31"/>
      <c r="E4" s="53">
        <f>C4/40</f>
        <v>0</v>
      </c>
    </row>
    <row r="5" spans="1:5" x14ac:dyDescent="0.35">
      <c r="A5" s="74"/>
      <c r="B5" s="40" t="s">
        <v>6</v>
      </c>
      <c r="C5" s="41"/>
      <c r="D5" s="40"/>
      <c r="E5" s="54">
        <f>C5/4</f>
        <v>0</v>
      </c>
    </row>
    <row r="6" spans="1:5" x14ac:dyDescent="0.35">
      <c r="A6" s="74"/>
      <c r="B6" s="11" t="s">
        <v>8</v>
      </c>
      <c r="C6" s="31"/>
      <c r="E6" s="53">
        <f>C6/40</f>
        <v>0</v>
      </c>
    </row>
    <row r="7" spans="1:5" x14ac:dyDescent="0.35">
      <c r="A7" s="74"/>
      <c r="B7" s="40" t="s">
        <v>7</v>
      </c>
      <c r="C7" s="41"/>
      <c r="D7" s="40"/>
      <c r="E7" s="54">
        <f>C7/4</f>
        <v>0</v>
      </c>
    </row>
    <row r="8" spans="1:5" ht="15" thickBot="1" x14ac:dyDescent="0.4">
      <c r="A8" s="75"/>
      <c r="B8" s="23" t="s">
        <v>9</v>
      </c>
      <c r="C8" s="32"/>
      <c r="D8" s="21"/>
      <c r="E8" s="55">
        <v>0</v>
      </c>
    </row>
    <row r="9" spans="1:5" ht="15" thickBot="1" x14ac:dyDescent="0.4">
      <c r="D9" s="47" t="s">
        <v>55</v>
      </c>
      <c r="E9" s="48">
        <f>SUM(E3:E8)</f>
        <v>0</v>
      </c>
    </row>
  </sheetData>
  <mergeCells count="2">
    <mergeCell ref="A3:A8"/>
    <mergeCell ref="C1:E1"/>
  </mergeCells>
  <pageMargins left="0.7" right="0.7" top="0.75" bottom="0.75" header="0.3" footer="0.3"/>
  <ignoredErrors>
    <ignoredError sqref="E5:E6" formula="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workbookViewId="0">
      <selection activeCell="C5" sqref="C5"/>
    </sheetView>
  </sheetViews>
  <sheetFormatPr defaultRowHeight="14.5" x14ac:dyDescent="0.35"/>
  <cols>
    <col min="1" max="1" width="22" customWidth="1"/>
    <col min="2" max="2" width="41.1796875" bestFit="1" customWidth="1"/>
    <col min="3" max="6" width="24.26953125" customWidth="1"/>
  </cols>
  <sheetData>
    <row r="1" spans="1:6" ht="27" customHeight="1" thickBot="1" x14ac:dyDescent="0.4">
      <c r="A1" s="11"/>
      <c r="B1" s="11"/>
      <c r="C1" s="78" t="s">
        <v>11</v>
      </c>
      <c r="D1" s="79"/>
      <c r="E1" s="79"/>
      <c r="F1" s="79"/>
    </row>
    <row r="2" spans="1:6" ht="15" thickBot="1" x14ac:dyDescent="0.4">
      <c r="A2" s="11"/>
      <c r="B2" s="11"/>
      <c r="C2" s="24" t="s">
        <v>44</v>
      </c>
      <c r="D2" s="24" t="s">
        <v>45</v>
      </c>
      <c r="E2" s="46" t="s">
        <v>46</v>
      </c>
      <c r="F2" s="24" t="s">
        <v>54</v>
      </c>
    </row>
    <row r="3" spans="1:6" x14ac:dyDescent="0.35">
      <c r="A3" s="73" t="s">
        <v>38</v>
      </c>
      <c r="B3" s="56" t="s">
        <v>17</v>
      </c>
      <c r="C3" s="31"/>
      <c r="F3" s="20"/>
    </row>
    <row r="4" spans="1:6" x14ac:dyDescent="0.35">
      <c r="A4" s="74"/>
      <c r="B4" s="42" t="s">
        <v>18</v>
      </c>
      <c r="C4" s="41"/>
      <c r="D4" s="40"/>
      <c r="E4" s="40"/>
      <c r="F4" s="42"/>
    </row>
    <row r="5" spans="1:6" x14ac:dyDescent="0.35">
      <c r="A5" s="74"/>
      <c r="B5" s="57" t="s">
        <v>19</v>
      </c>
      <c r="C5" s="31"/>
      <c r="F5" s="20"/>
    </row>
    <row r="6" spans="1:6" x14ac:dyDescent="0.35">
      <c r="A6" s="74"/>
      <c r="B6" s="42" t="s">
        <v>20</v>
      </c>
      <c r="C6" s="41"/>
      <c r="D6" s="40"/>
      <c r="E6" s="40"/>
      <c r="F6" s="42"/>
    </row>
    <row r="7" spans="1:6" ht="15" thickBot="1" x14ac:dyDescent="0.4">
      <c r="A7" s="75"/>
      <c r="B7" s="58" t="s">
        <v>9</v>
      </c>
      <c r="C7" s="32"/>
      <c r="D7" s="21"/>
      <c r="E7" s="21"/>
      <c r="F7" s="22"/>
    </row>
    <row r="8" spans="1:6" ht="14.5" customHeight="1" x14ac:dyDescent="0.35">
      <c r="A8" s="73" t="s">
        <v>39</v>
      </c>
      <c r="B8" s="38" t="s">
        <v>66</v>
      </c>
      <c r="C8" s="37"/>
      <c r="D8" s="38"/>
      <c r="E8" s="38"/>
      <c r="F8" s="42"/>
    </row>
    <row r="9" spans="1:6" x14ac:dyDescent="0.35">
      <c r="A9" s="74"/>
      <c r="B9" s="40" t="s">
        <v>21</v>
      </c>
      <c r="C9" s="41"/>
      <c r="D9" s="40"/>
      <c r="E9" s="40"/>
      <c r="F9" s="42"/>
    </row>
    <row r="10" spans="1:6" ht="15" thickBot="1" x14ac:dyDescent="0.4">
      <c r="A10" s="75"/>
      <c r="B10" s="23" t="s">
        <v>22</v>
      </c>
      <c r="C10" s="32"/>
      <c r="D10" s="21"/>
      <c r="E10" s="21"/>
      <c r="F10" s="20"/>
    </row>
    <row r="11" spans="1:6" x14ac:dyDescent="0.35">
      <c r="A11" s="73" t="s">
        <v>40</v>
      </c>
      <c r="B11" s="38" t="s">
        <v>12</v>
      </c>
      <c r="C11" s="37"/>
      <c r="D11" s="38"/>
      <c r="E11" s="38"/>
      <c r="F11" s="39"/>
    </row>
    <row r="12" spans="1:6" x14ac:dyDescent="0.35">
      <c r="A12" s="74"/>
      <c r="B12" s="11" t="s">
        <v>23</v>
      </c>
      <c r="C12" s="31"/>
      <c r="F12" s="20"/>
    </row>
    <row r="13" spans="1:6" x14ac:dyDescent="0.35">
      <c r="A13" s="74"/>
      <c r="B13" s="40" t="s">
        <v>24</v>
      </c>
      <c r="C13" s="41"/>
      <c r="D13" s="40"/>
      <c r="E13" s="40"/>
      <c r="F13" s="42"/>
    </row>
    <row r="14" spans="1:6" x14ac:dyDescent="0.35">
      <c r="A14" s="74"/>
      <c r="B14" s="11" t="s">
        <v>25</v>
      </c>
      <c r="C14" s="31"/>
      <c r="F14" s="20"/>
    </row>
    <row r="15" spans="1:6" x14ac:dyDescent="0.35">
      <c r="A15" s="74"/>
      <c r="B15" s="40" t="s">
        <v>26</v>
      </c>
      <c r="C15" s="41"/>
      <c r="D15" s="40"/>
      <c r="E15" s="40"/>
      <c r="F15" s="42"/>
    </row>
    <row r="16" spans="1:6" ht="15" thickBot="1" x14ac:dyDescent="0.4">
      <c r="A16" s="75"/>
      <c r="B16" s="23" t="s">
        <v>27</v>
      </c>
      <c r="C16" s="32"/>
      <c r="D16" s="21"/>
      <c r="E16" s="21"/>
      <c r="F16" s="22"/>
    </row>
    <row r="17" spans="1:6" x14ac:dyDescent="0.35">
      <c r="A17" s="73" t="s">
        <v>41</v>
      </c>
      <c r="B17" s="38" t="s">
        <v>28</v>
      </c>
      <c r="C17" s="37"/>
      <c r="D17" s="38"/>
      <c r="E17" s="38"/>
      <c r="F17" s="42"/>
    </row>
    <row r="18" spans="1:6" x14ac:dyDescent="0.35">
      <c r="A18" s="74"/>
      <c r="B18" s="11" t="s">
        <v>29</v>
      </c>
      <c r="C18" s="31"/>
      <c r="F18" s="20"/>
    </row>
    <row r="19" spans="1:6" x14ac:dyDescent="0.35">
      <c r="A19" s="74"/>
      <c r="B19" s="40" t="s">
        <v>30</v>
      </c>
      <c r="C19" s="41"/>
      <c r="D19" s="40"/>
      <c r="E19" s="40"/>
      <c r="F19" s="42"/>
    </row>
    <row r="20" spans="1:6" ht="15" thickBot="1" x14ac:dyDescent="0.4">
      <c r="A20" s="75"/>
      <c r="B20" s="23" t="s">
        <v>31</v>
      </c>
      <c r="C20" s="32"/>
      <c r="D20" s="21"/>
      <c r="E20" s="21"/>
      <c r="F20" s="20"/>
    </row>
    <row r="21" spans="1:6" x14ac:dyDescent="0.35">
      <c r="A21" s="73" t="s">
        <v>42</v>
      </c>
      <c r="B21" s="38" t="s">
        <v>32</v>
      </c>
      <c r="C21" s="37"/>
      <c r="D21" s="38"/>
      <c r="E21" s="38"/>
      <c r="F21" s="39"/>
    </row>
    <row r="22" spans="1:6" x14ac:dyDescent="0.35">
      <c r="A22" s="74"/>
      <c r="B22" s="11" t="s">
        <v>13</v>
      </c>
      <c r="C22" s="31"/>
      <c r="F22" s="20"/>
    </row>
    <row r="23" spans="1:6" x14ac:dyDescent="0.35">
      <c r="A23" s="74"/>
      <c r="B23" s="40" t="s">
        <v>33</v>
      </c>
      <c r="C23" s="41"/>
      <c r="D23" s="40"/>
      <c r="E23" s="40"/>
      <c r="F23" s="42"/>
    </row>
    <row r="24" spans="1:6" ht="15" thickBot="1" x14ac:dyDescent="0.4">
      <c r="A24" s="75"/>
      <c r="B24" s="23" t="s">
        <v>34</v>
      </c>
      <c r="C24" s="32"/>
      <c r="D24" s="21"/>
      <c r="E24" s="21"/>
      <c r="F24" s="22"/>
    </row>
    <row r="25" spans="1:6" x14ac:dyDescent="0.35">
      <c r="A25" s="73" t="s">
        <v>43</v>
      </c>
      <c r="B25" s="38" t="s">
        <v>35</v>
      </c>
      <c r="C25" s="37"/>
      <c r="D25" s="38"/>
      <c r="E25" s="38"/>
      <c r="F25" s="42"/>
    </row>
    <row r="26" spans="1:6" x14ac:dyDescent="0.35">
      <c r="A26" s="74"/>
      <c r="B26" s="11" t="s">
        <v>53</v>
      </c>
      <c r="C26" s="31"/>
      <c r="F26" s="20"/>
    </row>
    <row r="27" spans="1:6" x14ac:dyDescent="0.35">
      <c r="A27" s="74"/>
      <c r="B27" s="40" t="s">
        <v>36</v>
      </c>
      <c r="C27" s="41"/>
      <c r="D27" s="40"/>
      <c r="E27" s="40"/>
      <c r="F27" s="42"/>
    </row>
    <row r="28" spans="1:6" x14ac:dyDescent="0.35">
      <c r="A28" s="74"/>
      <c r="B28" s="11" t="s">
        <v>37</v>
      </c>
      <c r="C28" s="31"/>
      <c r="F28" s="20"/>
    </row>
    <row r="29" spans="1:6" ht="15" thickBot="1" x14ac:dyDescent="0.4">
      <c r="A29" s="75"/>
      <c r="B29" s="43" t="s">
        <v>9</v>
      </c>
      <c r="C29" s="44"/>
      <c r="D29" s="43"/>
      <c r="E29" s="43"/>
      <c r="F29" s="45"/>
    </row>
    <row r="30" spans="1:6" x14ac:dyDescent="0.35">
      <c r="E30" s="49"/>
      <c r="F30" s="50"/>
    </row>
  </sheetData>
  <mergeCells count="7">
    <mergeCell ref="C1:F1"/>
    <mergeCell ref="A25:A29"/>
    <mergeCell ref="A3:A7"/>
    <mergeCell ref="A11:A16"/>
    <mergeCell ref="A17:A20"/>
    <mergeCell ref="A21:A24"/>
    <mergeCell ref="A8:A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50"/>
  <sheetViews>
    <sheetView topLeftCell="A4" workbookViewId="0">
      <selection activeCell="B32" sqref="B32"/>
    </sheetView>
  </sheetViews>
  <sheetFormatPr defaultRowHeight="14.5" x14ac:dyDescent="0.35"/>
  <cols>
    <col min="1" max="1" width="21.81640625" customWidth="1"/>
    <col min="2" max="2" width="41.1796875" bestFit="1" customWidth="1"/>
  </cols>
  <sheetData>
    <row r="1" spans="1:42" x14ac:dyDescent="0.35">
      <c r="A1" s="83"/>
      <c r="B1" s="83"/>
      <c r="C1" s="84" t="s">
        <v>48</v>
      </c>
      <c r="D1" s="84"/>
      <c r="E1" s="84"/>
      <c r="F1" s="84"/>
      <c r="G1" s="84"/>
      <c r="H1" s="84"/>
      <c r="I1" s="84"/>
      <c r="J1" s="84"/>
      <c r="K1" s="84"/>
      <c r="L1" s="84"/>
      <c r="M1" s="84"/>
      <c r="N1" s="84"/>
      <c r="O1" s="84"/>
      <c r="P1" s="84"/>
    </row>
    <row r="2" spans="1:42" x14ac:dyDescent="0.35">
      <c r="A2" s="83"/>
      <c r="B2" s="83"/>
      <c r="C2" s="84"/>
      <c r="D2" s="84"/>
      <c r="E2" s="84"/>
      <c r="F2" s="84"/>
      <c r="G2" s="84"/>
      <c r="H2" s="84"/>
      <c r="I2" s="84"/>
      <c r="J2" s="84"/>
      <c r="K2" s="84"/>
      <c r="L2" s="84"/>
      <c r="M2" s="84"/>
      <c r="N2" s="84"/>
      <c r="O2" s="84"/>
      <c r="P2" s="84"/>
    </row>
    <row r="3" spans="1:42" x14ac:dyDescent="0.35">
      <c r="A3" s="83"/>
      <c r="B3" s="83"/>
      <c r="C3" s="84"/>
      <c r="D3" s="84"/>
      <c r="E3" s="84"/>
      <c r="F3" s="84"/>
      <c r="G3" s="84"/>
      <c r="H3" s="84"/>
      <c r="I3" s="84"/>
      <c r="J3" s="84"/>
      <c r="K3" s="84"/>
      <c r="L3" s="84"/>
      <c r="M3" s="84"/>
      <c r="N3" s="84"/>
      <c r="O3" s="84"/>
      <c r="P3" s="84"/>
    </row>
    <row r="4" spans="1:42" x14ac:dyDescent="0.35">
      <c r="A4" s="83"/>
      <c r="B4" s="83"/>
      <c r="C4" s="84"/>
      <c r="D4" s="84"/>
      <c r="E4" s="84"/>
      <c r="F4" s="84"/>
      <c r="G4" s="84"/>
      <c r="H4" s="84"/>
      <c r="I4" s="84"/>
      <c r="J4" s="84"/>
      <c r="K4" s="84"/>
      <c r="L4" s="84"/>
      <c r="M4" s="84"/>
      <c r="N4" s="84"/>
      <c r="O4" s="84"/>
      <c r="P4" s="84"/>
    </row>
    <row r="5" spans="1:42" x14ac:dyDescent="0.35">
      <c r="A5" s="11"/>
      <c r="B5" s="11"/>
      <c r="C5" s="12" t="s">
        <v>15</v>
      </c>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row>
    <row r="6" spans="1:42" x14ac:dyDescent="0.35">
      <c r="A6" s="11"/>
      <c r="B6" s="11"/>
      <c r="C6" s="33">
        <v>1</v>
      </c>
      <c r="D6" s="33">
        <v>2</v>
      </c>
      <c r="E6" s="33">
        <v>3</v>
      </c>
      <c r="F6" s="33">
        <v>4</v>
      </c>
      <c r="G6" s="33">
        <v>5</v>
      </c>
      <c r="H6" s="33">
        <v>6</v>
      </c>
      <c r="I6" s="33">
        <v>7</v>
      </c>
      <c r="J6" s="33">
        <v>8</v>
      </c>
      <c r="K6" s="33">
        <v>9</v>
      </c>
      <c r="L6" s="33">
        <v>10</v>
      </c>
      <c r="M6" s="33">
        <v>11</v>
      </c>
      <c r="N6" s="33">
        <v>12</v>
      </c>
      <c r="O6" s="33">
        <v>13</v>
      </c>
      <c r="P6" s="33">
        <v>14</v>
      </c>
      <c r="Q6" s="33">
        <v>15</v>
      </c>
      <c r="R6" s="33">
        <v>16</v>
      </c>
      <c r="S6" s="33">
        <v>17</v>
      </c>
      <c r="T6" s="33">
        <v>18</v>
      </c>
      <c r="U6" s="33">
        <v>19</v>
      </c>
      <c r="V6" s="33">
        <v>20</v>
      </c>
      <c r="W6" s="33">
        <v>21</v>
      </c>
      <c r="X6" s="33">
        <v>22</v>
      </c>
      <c r="Y6" s="33">
        <v>23</v>
      </c>
      <c r="Z6" s="33">
        <v>24</v>
      </c>
      <c r="AA6" s="33">
        <v>25</v>
      </c>
      <c r="AB6" s="33">
        <v>26</v>
      </c>
      <c r="AC6" s="33">
        <v>27</v>
      </c>
      <c r="AD6" s="33">
        <v>28</v>
      </c>
      <c r="AE6" s="33">
        <v>29</v>
      </c>
      <c r="AF6" s="33">
        <v>30</v>
      </c>
      <c r="AG6" s="33">
        <v>31</v>
      </c>
      <c r="AH6" s="33">
        <v>32</v>
      </c>
      <c r="AI6" s="33">
        <v>33</v>
      </c>
      <c r="AJ6" s="33">
        <v>34</v>
      </c>
      <c r="AK6" s="33">
        <v>35</v>
      </c>
      <c r="AL6" s="33">
        <v>36</v>
      </c>
      <c r="AM6" s="33">
        <v>37</v>
      </c>
      <c r="AN6" s="33">
        <v>38</v>
      </c>
      <c r="AO6" s="33">
        <v>39</v>
      </c>
      <c r="AP6" s="33">
        <v>40</v>
      </c>
    </row>
    <row r="7" spans="1:42" x14ac:dyDescent="0.35">
      <c r="A7" s="7" t="s">
        <v>0</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x14ac:dyDescent="0.35">
      <c r="A8" s="10"/>
      <c r="B8" s="12" t="s">
        <v>1</v>
      </c>
      <c r="C8" s="17">
        <f t="shared" ref="C8:AP8" si="0">C20-C50</f>
        <v>0</v>
      </c>
      <c r="D8" s="17">
        <f t="shared" si="0"/>
        <v>0</v>
      </c>
      <c r="E8" s="17">
        <f t="shared" si="0"/>
        <v>0</v>
      </c>
      <c r="F8" s="17">
        <f t="shared" si="0"/>
        <v>0</v>
      </c>
      <c r="G8" s="17">
        <f t="shared" si="0"/>
        <v>0</v>
      </c>
      <c r="H8" s="17">
        <f t="shared" si="0"/>
        <v>0</v>
      </c>
      <c r="I8" s="17">
        <f t="shared" si="0"/>
        <v>0</v>
      </c>
      <c r="J8" s="17">
        <f t="shared" si="0"/>
        <v>0</v>
      </c>
      <c r="K8" s="17">
        <f t="shared" si="0"/>
        <v>0</v>
      </c>
      <c r="L8" s="17">
        <f t="shared" si="0"/>
        <v>0</v>
      </c>
      <c r="M8" s="17">
        <f t="shared" si="0"/>
        <v>0</v>
      </c>
      <c r="N8" s="17">
        <f t="shared" si="0"/>
        <v>0</v>
      </c>
      <c r="O8" s="17">
        <f t="shared" si="0"/>
        <v>0</v>
      </c>
      <c r="P8" s="17">
        <f t="shared" si="0"/>
        <v>0</v>
      </c>
      <c r="Q8" s="17">
        <f t="shared" si="0"/>
        <v>0</v>
      </c>
      <c r="R8" s="17">
        <f t="shared" si="0"/>
        <v>0</v>
      </c>
      <c r="S8" s="17">
        <f t="shared" si="0"/>
        <v>0</v>
      </c>
      <c r="T8" s="17">
        <f t="shared" si="0"/>
        <v>0</v>
      </c>
      <c r="U8" s="17">
        <f t="shared" si="0"/>
        <v>0</v>
      </c>
      <c r="V8" s="17">
        <f t="shared" si="0"/>
        <v>0</v>
      </c>
      <c r="W8" s="17">
        <f t="shared" si="0"/>
        <v>0</v>
      </c>
      <c r="X8" s="17">
        <f t="shared" si="0"/>
        <v>0</v>
      </c>
      <c r="Y8" s="17">
        <f t="shared" si="0"/>
        <v>0</v>
      </c>
      <c r="Z8" s="17">
        <f t="shared" si="0"/>
        <v>0</v>
      </c>
      <c r="AA8" s="17">
        <f t="shared" si="0"/>
        <v>0</v>
      </c>
      <c r="AB8" s="17">
        <f t="shared" si="0"/>
        <v>0</v>
      </c>
      <c r="AC8" s="17">
        <f t="shared" si="0"/>
        <v>0</v>
      </c>
      <c r="AD8" s="17">
        <f t="shared" si="0"/>
        <v>0</v>
      </c>
      <c r="AE8" s="17">
        <f t="shared" si="0"/>
        <v>0</v>
      </c>
      <c r="AF8" s="17">
        <f t="shared" si="0"/>
        <v>0</v>
      </c>
      <c r="AG8" s="17">
        <f t="shared" si="0"/>
        <v>0</v>
      </c>
      <c r="AH8" s="17">
        <f t="shared" si="0"/>
        <v>0</v>
      </c>
      <c r="AI8" s="17">
        <f t="shared" si="0"/>
        <v>0</v>
      </c>
      <c r="AJ8" s="17">
        <f t="shared" si="0"/>
        <v>0</v>
      </c>
      <c r="AK8" s="17">
        <f t="shared" si="0"/>
        <v>0</v>
      </c>
      <c r="AL8" s="17">
        <f t="shared" si="0"/>
        <v>0</v>
      </c>
      <c r="AM8" s="17">
        <f t="shared" si="0"/>
        <v>0</v>
      </c>
      <c r="AN8" s="17">
        <f t="shared" si="0"/>
        <v>0</v>
      </c>
      <c r="AO8" s="17">
        <f t="shared" si="0"/>
        <v>0</v>
      </c>
      <c r="AP8" s="17">
        <f t="shared" si="0"/>
        <v>0</v>
      </c>
    </row>
    <row r="9" spans="1:42" x14ac:dyDescent="0.35">
      <c r="A9" s="10"/>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row>
    <row r="10" spans="1:42" x14ac:dyDescent="0.35">
      <c r="A10" s="10"/>
      <c r="B10" s="12" t="s">
        <v>2</v>
      </c>
      <c r="C10" s="51">
        <f>C20</f>
        <v>0</v>
      </c>
      <c r="D10" s="17">
        <f t="shared" ref="D10:J10" si="1">C11</f>
        <v>0</v>
      </c>
      <c r="E10" s="17">
        <f t="shared" si="1"/>
        <v>0</v>
      </c>
      <c r="F10" s="17">
        <f t="shared" si="1"/>
        <v>0</v>
      </c>
      <c r="G10" s="17">
        <f t="shared" si="1"/>
        <v>0</v>
      </c>
      <c r="H10" s="17">
        <f t="shared" si="1"/>
        <v>0</v>
      </c>
      <c r="I10" s="17">
        <f t="shared" si="1"/>
        <v>0</v>
      </c>
      <c r="J10" s="17">
        <f t="shared" si="1"/>
        <v>0</v>
      </c>
      <c r="K10" s="17">
        <f t="shared" ref="K10:AP10" si="2">J11</f>
        <v>0</v>
      </c>
      <c r="L10" s="17">
        <f t="shared" si="2"/>
        <v>0</v>
      </c>
      <c r="M10" s="17">
        <f t="shared" si="2"/>
        <v>0</v>
      </c>
      <c r="N10" s="17">
        <f t="shared" si="2"/>
        <v>0</v>
      </c>
      <c r="O10" s="17">
        <f t="shared" si="2"/>
        <v>0</v>
      </c>
      <c r="P10" s="17">
        <f t="shared" si="2"/>
        <v>0</v>
      </c>
      <c r="Q10" s="17">
        <f t="shared" si="2"/>
        <v>0</v>
      </c>
      <c r="R10" s="17">
        <f t="shared" si="2"/>
        <v>0</v>
      </c>
      <c r="S10" s="17">
        <f t="shared" si="2"/>
        <v>0</v>
      </c>
      <c r="T10" s="17">
        <f t="shared" si="2"/>
        <v>0</v>
      </c>
      <c r="U10" s="17">
        <f t="shared" si="2"/>
        <v>0</v>
      </c>
      <c r="V10" s="17">
        <f t="shared" si="2"/>
        <v>0</v>
      </c>
      <c r="W10" s="17">
        <f t="shared" si="2"/>
        <v>0</v>
      </c>
      <c r="X10" s="17">
        <f t="shared" si="2"/>
        <v>0</v>
      </c>
      <c r="Y10" s="17">
        <f t="shared" si="2"/>
        <v>0</v>
      </c>
      <c r="Z10" s="17">
        <f t="shared" si="2"/>
        <v>0</v>
      </c>
      <c r="AA10" s="17">
        <f t="shared" si="2"/>
        <v>0</v>
      </c>
      <c r="AB10" s="17">
        <f t="shared" si="2"/>
        <v>0</v>
      </c>
      <c r="AC10" s="17">
        <f t="shared" si="2"/>
        <v>0</v>
      </c>
      <c r="AD10" s="17">
        <f t="shared" si="2"/>
        <v>0</v>
      </c>
      <c r="AE10" s="17">
        <f t="shared" si="2"/>
        <v>0</v>
      </c>
      <c r="AF10" s="17">
        <f t="shared" si="2"/>
        <v>0</v>
      </c>
      <c r="AG10" s="17">
        <f t="shared" si="2"/>
        <v>0</v>
      </c>
      <c r="AH10" s="17">
        <f t="shared" si="2"/>
        <v>0</v>
      </c>
      <c r="AI10" s="17">
        <f t="shared" si="2"/>
        <v>0</v>
      </c>
      <c r="AJ10" s="17">
        <f t="shared" si="2"/>
        <v>0</v>
      </c>
      <c r="AK10" s="17">
        <f t="shared" si="2"/>
        <v>0</v>
      </c>
      <c r="AL10" s="17">
        <f t="shared" si="2"/>
        <v>0</v>
      </c>
      <c r="AM10" s="17">
        <f t="shared" si="2"/>
        <v>0</v>
      </c>
      <c r="AN10" s="17">
        <f t="shared" si="2"/>
        <v>0</v>
      </c>
      <c r="AO10" s="17">
        <f t="shared" si="2"/>
        <v>0</v>
      </c>
      <c r="AP10" s="17">
        <f t="shared" si="2"/>
        <v>0</v>
      </c>
    </row>
    <row r="11" spans="1:42" x14ac:dyDescent="0.35">
      <c r="A11" s="10"/>
      <c r="B11" s="12" t="s">
        <v>16</v>
      </c>
      <c r="C11" s="17">
        <f>C10-C8</f>
        <v>0</v>
      </c>
      <c r="D11" s="17">
        <f>D10-D8</f>
        <v>0</v>
      </c>
      <c r="E11" s="17">
        <f t="shared" ref="E11:AP11" si="3">E10-E8</f>
        <v>0</v>
      </c>
      <c r="F11" s="17">
        <f t="shared" si="3"/>
        <v>0</v>
      </c>
      <c r="G11" s="17">
        <f t="shared" si="3"/>
        <v>0</v>
      </c>
      <c r="H11" s="17">
        <f t="shared" si="3"/>
        <v>0</v>
      </c>
      <c r="I11" s="17">
        <f t="shared" si="3"/>
        <v>0</v>
      </c>
      <c r="J11" s="17">
        <f t="shared" si="3"/>
        <v>0</v>
      </c>
      <c r="K11" s="17">
        <f t="shared" si="3"/>
        <v>0</v>
      </c>
      <c r="L11" s="17">
        <f t="shared" si="3"/>
        <v>0</v>
      </c>
      <c r="M11" s="17">
        <f t="shared" si="3"/>
        <v>0</v>
      </c>
      <c r="N11" s="17">
        <f t="shared" si="3"/>
        <v>0</v>
      </c>
      <c r="O11" s="17">
        <f t="shared" si="3"/>
        <v>0</v>
      </c>
      <c r="P11" s="17">
        <f t="shared" si="3"/>
        <v>0</v>
      </c>
      <c r="Q11" s="17">
        <f t="shared" si="3"/>
        <v>0</v>
      </c>
      <c r="R11" s="17">
        <f t="shared" si="3"/>
        <v>0</v>
      </c>
      <c r="S11" s="17">
        <f t="shared" si="3"/>
        <v>0</v>
      </c>
      <c r="T11" s="17">
        <f t="shared" si="3"/>
        <v>0</v>
      </c>
      <c r="U11" s="17">
        <f t="shared" si="3"/>
        <v>0</v>
      </c>
      <c r="V11" s="17">
        <f t="shared" si="3"/>
        <v>0</v>
      </c>
      <c r="W11" s="17">
        <f t="shared" si="3"/>
        <v>0</v>
      </c>
      <c r="X11" s="17">
        <f t="shared" si="3"/>
        <v>0</v>
      </c>
      <c r="Y11" s="17">
        <f t="shared" si="3"/>
        <v>0</v>
      </c>
      <c r="Z11" s="17">
        <f t="shared" si="3"/>
        <v>0</v>
      </c>
      <c r="AA11" s="17">
        <f t="shared" si="3"/>
        <v>0</v>
      </c>
      <c r="AB11" s="17">
        <f t="shared" si="3"/>
        <v>0</v>
      </c>
      <c r="AC11" s="17">
        <f t="shared" si="3"/>
        <v>0</v>
      </c>
      <c r="AD11" s="17">
        <f t="shared" si="3"/>
        <v>0</v>
      </c>
      <c r="AE11" s="17">
        <f t="shared" si="3"/>
        <v>0</v>
      </c>
      <c r="AF11" s="17">
        <f t="shared" si="3"/>
        <v>0</v>
      </c>
      <c r="AG11" s="17">
        <f t="shared" si="3"/>
        <v>0</v>
      </c>
      <c r="AH11" s="17">
        <f t="shared" si="3"/>
        <v>0</v>
      </c>
      <c r="AI11" s="17">
        <f t="shared" si="3"/>
        <v>0</v>
      </c>
      <c r="AJ11" s="17">
        <f t="shared" si="3"/>
        <v>0</v>
      </c>
      <c r="AK11" s="17">
        <f t="shared" si="3"/>
        <v>0</v>
      </c>
      <c r="AL11" s="17">
        <f t="shared" si="3"/>
        <v>0</v>
      </c>
      <c r="AM11" s="17">
        <f t="shared" si="3"/>
        <v>0</v>
      </c>
      <c r="AN11" s="17">
        <f t="shared" si="3"/>
        <v>0</v>
      </c>
      <c r="AO11" s="17">
        <f t="shared" si="3"/>
        <v>0</v>
      </c>
      <c r="AP11" s="17">
        <f t="shared" si="3"/>
        <v>0</v>
      </c>
    </row>
    <row r="12" spans="1:42" x14ac:dyDescent="0.35">
      <c r="A12" s="2"/>
    </row>
    <row r="13" spans="1:42" x14ac:dyDescent="0.35">
      <c r="A13" s="3" t="s">
        <v>3</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1:42" x14ac:dyDescent="0.35">
      <c r="A14" s="14"/>
      <c r="B14" s="25" t="s">
        <v>4</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row>
    <row r="15" spans="1:42" x14ac:dyDescent="0.35">
      <c r="A15" s="14"/>
      <c r="B15" s="25" t="s">
        <v>5</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row>
    <row r="16" spans="1:42" x14ac:dyDescent="0.35">
      <c r="A16" s="14"/>
      <c r="B16" s="25" t="s">
        <v>6</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row>
    <row r="17" spans="1:42" x14ac:dyDescent="0.35">
      <c r="A17" s="14"/>
      <c r="B17" s="25" t="s">
        <v>7</v>
      </c>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row>
    <row r="18" spans="1:42" x14ac:dyDescent="0.35">
      <c r="A18" s="14"/>
      <c r="B18" s="25" t="s">
        <v>8</v>
      </c>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row>
    <row r="19" spans="1:42" ht="15" thickBot="1" x14ac:dyDescent="0.4">
      <c r="A19" s="14"/>
      <c r="B19" s="26" t="s">
        <v>9</v>
      </c>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row>
    <row r="20" spans="1:42" x14ac:dyDescent="0.35">
      <c r="A20" s="2"/>
      <c r="B20" s="8" t="s">
        <v>10</v>
      </c>
      <c r="C20" s="15">
        <f>SUM(C14:C19)</f>
        <v>0</v>
      </c>
      <c r="D20" s="15">
        <f>SUM(D14:D19)</f>
        <v>0</v>
      </c>
      <c r="E20" s="15">
        <f t="shared" ref="E20:AP20" si="4">SUM(E14:E19)</f>
        <v>0</v>
      </c>
      <c r="F20" s="15">
        <f t="shared" si="4"/>
        <v>0</v>
      </c>
      <c r="G20" s="15">
        <f t="shared" si="4"/>
        <v>0</v>
      </c>
      <c r="H20" s="15">
        <f t="shared" si="4"/>
        <v>0</v>
      </c>
      <c r="I20" s="15">
        <f t="shared" si="4"/>
        <v>0</v>
      </c>
      <c r="J20" s="15">
        <f t="shared" si="4"/>
        <v>0</v>
      </c>
      <c r="K20" s="15">
        <f t="shared" si="4"/>
        <v>0</v>
      </c>
      <c r="L20" s="15">
        <f t="shared" si="4"/>
        <v>0</v>
      </c>
      <c r="M20" s="15">
        <f t="shared" si="4"/>
        <v>0</v>
      </c>
      <c r="N20" s="15">
        <f t="shared" si="4"/>
        <v>0</v>
      </c>
      <c r="O20" s="15">
        <f t="shared" si="4"/>
        <v>0</v>
      </c>
      <c r="P20" s="15">
        <f t="shared" si="4"/>
        <v>0</v>
      </c>
      <c r="Q20" s="15">
        <f t="shared" si="4"/>
        <v>0</v>
      </c>
      <c r="R20" s="15">
        <f t="shared" si="4"/>
        <v>0</v>
      </c>
      <c r="S20" s="15">
        <f t="shared" si="4"/>
        <v>0</v>
      </c>
      <c r="T20" s="15">
        <f t="shared" si="4"/>
        <v>0</v>
      </c>
      <c r="U20" s="15">
        <f t="shared" si="4"/>
        <v>0</v>
      </c>
      <c r="V20" s="15">
        <f t="shared" si="4"/>
        <v>0</v>
      </c>
      <c r="W20" s="15">
        <f t="shared" si="4"/>
        <v>0</v>
      </c>
      <c r="X20" s="15">
        <f t="shared" si="4"/>
        <v>0</v>
      </c>
      <c r="Y20" s="15">
        <f t="shared" si="4"/>
        <v>0</v>
      </c>
      <c r="Z20" s="15">
        <f t="shared" si="4"/>
        <v>0</v>
      </c>
      <c r="AA20" s="15">
        <f t="shared" si="4"/>
        <v>0</v>
      </c>
      <c r="AB20" s="15">
        <f t="shared" si="4"/>
        <v>0</v>
      </c>
      <c r="AC20" s="15">
        <f t="shared" si="4"/>
        <v>0</v>
      </c>
      <c r="AD20" s="15">
        <f t="shared" si="4"/>
        <v>0</v>
      </c>
      <c r="AE20" s="15">
        <f t="shared" si="4"/>
        <v>0</v>
      </c>
      <c r="AF20" s="15">
        <f t="shared" si="4"/>
        <v>0</v>
      </c>
      <c r="AG20" s="15">
        <f t="shared" si="4"/>
        <v>0</v>
      </c>
      <c r="AH20" s="15">
        <f t="shared" si="4"/>
        <v>0</v>
      </c>
      <c r="AI20" s="15">
        <f t="shared" si="4"/>
        <v>0</v>
      </c>
      <c r="AJ20" s="15">
        <f t="shared" si="4"/>
        <v>0</v>
      </c>
      <c r="AK20" s="15">
        <f t="shared" si="4"/>
        <v>0</v>
      </c>
      <c r="AL20" s="15">
        <f t="shared" si="4"/>
        <v>0</v>
      </c>
      <c r="AM20" s="15">
        <f t="shared" si="4"/>
        <v>0</v>
      </c>
      <c r="AN20" s="15">
        <f t="shared" si="4"/>
        <v>0</v>
      </c>
      <c r="AO20" s="15">
        <f t="shared" si="4"/>
        <v>0</v>
      </c>
      <c r="AP20" s="15">
        <f t="shared" si="4"/>
        <v>0</v>
      </c>
    </row>
    <row r="21" spans="1:42" x14ac:dyDescent="0.35">
      <c r="A21" s="2"/>
    </row>
    <row r="22" spans="1:42" x14ac:dyDescent="0.35">
      <c r="A22" s="5" t="s">
        <v>11</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row>
    <row r="23" spans="1:42" x14ac:dyDescent="0.35">
      <c r="A23" s="81" t="s">
        <v>38</v>
      </c>
      <c r="B23" s="27" t="s">
        <v>17</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row>
    <row r="24" spans="1:42" x14ac:dyDescent="0.35">
      <c r="A24" s="81"/>
      <c r="B24" s="27" t="s">
        <v>18</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row>
    <row r="25" spans="1:42" x14ac:dyDescent="0.35">
      <c r="A25" s="81"/>
      <c r="B25" s="27" t="s">
        <v>19</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row>
    <row r="26" spans="1:42" x14ac:dyDescent="0.35">
      <c r="A26" s="81"/>
      <c r="B26" s="27" t="s">
        <v>20</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row>
    <row r="27" spans="1:42" x14ac:dyDescent="0.35">
      <c r="A27" s="82"/>
      <c r="B27" s="28" t="s">
        <v>9</v>
      </c>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row>
    <row r="28" spans="1:42" ht="14.5" customHeight="1" x14ac:dyDescent="0.35">
      <c r="A28" s="80" t="s">
        <v>39</v>
      </c>
      <c r="B28" s="29" t="s">
        <v>66</v>
      </c>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row>
    <row r="29" spans="1:42" x14ac:dyDescent="0.35">
      <c r="A29" s="81"/>
      <c r="B29" s="27" t="s">
        <v>21</v>
      </c>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row>
    <row r="30" spans="1:42" x14ac:dyDescent="0.35">
      <c r="A30" s="82"/>
      <c r="B30" s="28" t="s">
        <v>22</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row>
    <row r="31" spans="1:42" x14ac:dyDescent="0.35">
      <c r="A31" s="81" t="s">
        <v>40</v>
      </c>
      <c r="B31" s="27" t="s">
        <v>12</v>
      </c>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row>
    <row r="32" spans="1:42" x14ac:dyDescent="0.35">
      <c r="A32" s="81"/>
      <c r="B32" s="27" t="s">
        <v>23</v>
      </c>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row>
    <row r="33" spans="1:42" x14ac:dyDescent="0.35">
      <c r="A33" s="81"/>
      <c r="B33" s="27" t="s">
        <v>24</v>
      </c>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row>
    <row r="34" spans="1:42" x14ac:dyDescent="0.35">
      <c r="A34" s="81"/>
      <c r="B34" s="27" t="s">
        <v>25</v>
      </c>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row>
    <row r="35" spans="1:42" x14ac:dyDescent="0.35">
      <c r="A35" s="81"/>
      <c r="B35" s="27" t="s">
        <v>26</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row>
    <row r="36" spans="1:42" x14ac:dyDescent="0.35">
      <c r="A36" s="81"/>
      <c r="B36" s="27" t="s">
        <v>27</v>
      </c>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row>
    <row r="37" spans="1:42" x14ac:dyDescent="0.35">
      <c r="A37" s="80" t="s">
        <v>41</v>
      </c>
      <c r="B37" s="29" t="s">
        <v>28</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row>
    <row r="38" spans="1:42" x14ac:dyDescent="0.35">
      <c r="A38" s="81"/>
      <c r="B38" s="27" t="s">
        <v>29</v>
      </c>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row>
    <row r="39" spans="1:42" x14ac:dyDescent="0.35">
      <c r="A39" s="81"/>
      <c r="B39" s="27" t="s">
        <v>30</v>
      </c>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row>
    <row r="40" spans="1:42" x14ac:dyDescent="0.35">
      <c r="A40" s="82"/>
      <c r="B40" s="28" t="s">
        <v>31</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row>
    <row r="41" spans="1:42" x14ac:dyDescent="0.35">
      <c r="A41" s="80" t="s">
        <v>42</v>
      </c>
      <c r="B41" s="29" t="s">
        <v>32</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row>
    <row r="42" spans="1:42" x14ac:dyDescent="0.35">
      <c r="A42" s="81"/>
      <c r="B42" s="27" t="s">
        <v>13</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row>
    <row r="43" spans="1:42" x14ac:dyDescent="0.35">
      <c r="A43" s="81"/>
      <c r="B43" s="27" t="s">
        <v>33</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row>
    <row r="44" spans="1:42" x14ac:dyDescent="0.35">
      <c r="A44" s="82"/>
      <c r="B44" s="28" t="s">
        <v>34</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row>
    <row r="45" spans="1:42" x14ac:dyDescent="0.35">
      <c r="A45" s="81" t="s">
        <v>43</v>
      </c>
      <c r="B45" s="27" t="s">
        <v>35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row>
    <row r="46" spans="1:42" x14ac:dyDescent="0.35">
      <c r="A46" s="81"/>
      <c r="B46" s="27" t="s">
        <v>53</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row>
    <row r="47" spans="1:42" x14ac:dyDescent="0.35">
      <c r="A47" s="81"/>
      <c r="B47" s="27" t="s">
        <v>36</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row>
    <row r="48" spans="1:42" x14ac:dyDescent="0.35">
      <c r="A48" s="81"/>
      <c r="B48" s="27" t="s">
        <v>37</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row>
    <row r="49" spans="1:42" ht="15" thickBot="1" x14ac:dyDescent="0.4">
      <c r="A49" s="81"/>
      <c r="B49" s="30" t="s">
        <v>9</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row>
    <row r="50" spans="1:42" x14ac:dyDescent="0.35">
      <c r="B50" s="9" t="s">
        <v>14</v>
      </c>
      <c r="C50" s="16">
        <f t="shared" ref="C50:AP50" si="5">SUM(C23:C49)</f>
        <v>0</v>
      </c>
      <c r="D50" s="16">
        <f t="shared" si="5"/>
        <v>0</v>
      </c>
      <c r="E50" s="16">
        <f t="shared" si="5"/>
        <v>0</v>
      </c>
      <c r="F50" s="16">
        <f t="shared" si="5"/>
        <v>0</v>
      </c>
      <c r="G50" s="16">
        <f t="shared" si="5"/>
        <v>0</v>
      </c>
      <c r="H50" s="16">
        <f t="shared" si="5"/>
        <v>0</v>
      </c>
      <c r="I50" s="16">
        <f t="shared" si="5"/>
        <v>0</v>
      </c>
      <c r="J50" s="16">
        <f t="shared" si="5"/>
        <v>0</v>
      </c>
      <c r="K50" s="16">
        <f t="shared" si="5"/>
        <v>0</v>
      </c>
      <c r="L50" s="16">
        <f t="shared" si="5"/>
        <v>0</v>
      </c>
      <c r="M50" s="16">
        <f t="shared" si="5"/>
        <v>0</v>
      </c>
      <c r="N50" s="16">
        <f t="shared" si="5"/>
        <v>0</v>
      </c>
      <c r="O50" s="16">
        <f t="shared" si="5"/>
        <v>0</v>
      </c>
      <c r="P50" s="16">
        <f t="shared" si="5"/>
        <v>0</v>
      </c>
      <c r="Q50" s="16">
        <f t="shared" si="5"/>
        <v>0</v>
      </c>
      <c r="R50" s="16">
        <f t="shared" si="5"/>
        <v>0</v>
      </c>
      <c r="S50" s="16">
        <f t="shared" si="5"/>
        <v>0</v>
      </c>
      <c r="T50" s="16">
        <f t="shared" si="5"/>
        <v>0</v>
      </c>
      <c r="U50" s="16">
        <f t="shared" si="5"/>
        <v>0</v>
      </c>
      <c r="V50" s="16">
        <f t="shared" si="5"/>
        <v>0</v>
      </c>
      <c r="W50" s="16">
        <f t="shared" si="5"/>
        <v>0</v>
      </c>
      <c r="X50" s="16">
        <f t="shared" si="5"/>
        <v>0</v>
      </c>
      <c r="Y50" s="16">
        <f t="shared" si="5"/>
        <v>0</v>
      </c>
      <c r="Z50" s="16">
        <f t="shared" si="5"/>
        <v>0</v>
      </c>
      <c r="AA50" s="16">
        <f t="shared" si="5"/>
        <v>0</v>
      </c>
      <c r="AB50" s="16">
        <f t="shared" si="5"/>
        <v>0</v>
      </c>
      <c r="AC50" s="16">
        <f t="shared" si="5"/>
        <v>0</v>
      </c>
      <c r="AD50" s="16">
        <f t="shared" si="5"/>
        <v>0</v>
      </c>
      <c r="AE50" s="16">
        <f t="shared" si="5"/>
        <v>0</v>
      </c>
      <c r="AF50" s="16">
        <f t="shared" si="5"/>
        <v>0</v>
      </c>
      <c r="AG50" s="16">
        <f t="shared" si="5"/>
        <v>0</v>
      </c>
      <c r="AH50" s="16">
        <f t="shared" si="5"/>
        <v>0</v>
      </c>
      <c r="AI50" s="16">
        <f t="shared" si="5"/>
        <v>0</v>
      </c>
      <c r="AJ50" s="16">
        <f t="shared" si="5"/>
        <v>0</v>
      </c>
      <c r="AK50" s="16">
        <f t="shared" si="5"/>
        <v>0</v>
      </c>
      <c r="AL50" s="16">
        <f t="shared" si="5"/>
        <v>0</v>
      </c>
      <c r="AM50" s="16">
        <f t="shared" si="5"/>
        <v>0</v>
      </c>
      <c r="AN50" s="16">
        <f t="shared" si="5"/>
        <v>0</v>
      </c>
      <c r="AO50" s="16">
        <f t="shared" si="5"/>
        <v>0</v>
      </c>
      <c r="AP50" s="16">
        <f t="shared" si="5"/>
        <v>0</v>
      </c>
    </row>
  </sheetData>
  <mergeCells count="8">
    <mergeCell ref="A37:A40"/>
    <mergeCell ref="A41:A44"/>
    <mergeCell ref="A45:A49"/>
    <mergeCell ref="A1:B4"/>
    <mergeCell ref="C1:P4"/>
    <mergeCell ref="A23:A27"/>
    <mergeCell ref="A31:A36"/>
    <mergeCell ref="A28:A30"/>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
  <sheetViews>
    <sheetView tabSelected="1" workbookViewId="0">
      <selection activeCell="B2" sqref="B2"/>
    </sheetView>
  </sheetViews>
  <sheetFormatPr defaultRowHeight="14.5" x14ac:dyDescent="0.35"/>
  <cols>
    <col min="1" max="1" width="22" customWidth="1"/>
    <col min="2" max="2" width="41" customWidth="1"/>
    <col min="3" max="5" width="24.26953125" customWidth="1"/>
  </cols>
  <sheetData>
    <row r="1" spans="1:5" ht="27" customHeight="1" x14ac:dyDescent="0.35">
      <c r="A1" s="11"/>
      <c r="B1" s="11"/>
      <c r="C1" s="85" t="s">
        <v>67</v>
      </c>
      <c r="D1" s="85"/>
      <c r="E1" s="85"/>
    </row>
    <row r="2" spans="1:5" ht="29.5" thickBot="1" x14ac:dyDescent="0.4">
      <c r="A2" s="11"/>
      <c r="B2" s="11"/>
      <c r="C2" s="34" t="s">
        <v>50</v>
      </c>
      <c r="D2" s="35" t="s">
        <v>51</v>
      </c>
      <c r="E2" s="35" t="s">
        <v>52</v>
      </c>
    </row>
    <row r="3" spans="1:5" ht="15" thickBot="1" x14ac:dyDescent="0.4">
      <c r="A3" s="73" t="s">
        <v>49</v>
      </c>
      <c r="B3" s="86" t="s">
        <v>69</v>
      </c>
      <c r="C3" s="87">
        <v>8610</v>
      </c>
      <c r="D3" s="86" t="s">
        <v>70</v>
      </c>
      <c r="E3" s="87">
        <v>13348</v>
      </c>
    </row>
    <row r="4" spans="1:5" ht="15" thickBot="1" x14ac:dyDescent="0.4">
      <c r="A4" s="74"/>
      <c r="B4" s="88">
        <v>30000</v>
      </c>
      <c r="C4" s="88">
        <v>7887</v>
      </c>
      <c r="D4" s="88">
        <v>9497</v>
      </c>
      <c r="E4" s="88">
        <v>12606</v>
      </c>
    </row>
    <row r="5" spans="1:5" ht="15" thickBot="1" x14ac:dyDescent="0.4">
      <c r="A5" s="74"/>
      <c r="B5" s="87">
        <v>35000</v>
      </c>
      <c r="C5" s="87">
        <v>7163</v>
      </c>
      <c r="D5" s="87">
        <v>8766</v>
      </c>
      <c r="E5" s="87">
        <v>11863</v>
      </c>
    </row>
    <row r="6" spans="1:5" ht="15" thickBot="1" x14ac:dyDescent="0.4">
      <c r="A6" s="74"/>
      <c r="B6" s="88">
        <v>40000</v>
      </c>
      <c r="C6" s="88">
        <v>6440</v>
      </c>
      <c r="D6" s="88">
        <v>8035</v>
      </c>
      <c r="E6" s="88">
        <v>11120</v>
      </c>
    </row>
    <row r="7" spans="1:5" ht="15" thickBot="1" x14ac:dyDescent="0.4">
      <c r="A7" s="74"/>
      <c r="B7" s="87">
        <v>45000</v>
      </c>
      <c r="C7" s="87">
        <v>5716</v>
      </c>
      <c r="D7" s="87">
        <v>7304</v>
      </c>
      <c r="E7" s="87">
        <v>10377</v>
      </c>
    </row>
    <row r="8" spans="1:5" ht="15" thickBot="1" x14ac:dyDescent="0.4">
      <c r="A8" s="74"/>
      <c r="B8" s="88">
        <v>50000</v>
      </c>
      <c r="C8" s="88">
        <v>4993</v>
      </c>
      <c r="D8" s="88">
        <v>6573</v>
      </c>
      <c r="E8" s="88">
        <v>9634</v>
      </c>
    </row>
    <row r="9" spans="1:5" ht="15" thickBot="1" x14ac:dyDescent="0.4">
      <c r="A9" s="74"/>
      <c r="B9" s="87">
        <v>55000</v>
      </c>
      <c r="C9" s="87">
        <v>4269</v>
      </c>
      <c r="D9" s="87">
        <v>5842</v>
      </c>
      <c r="E9" s="87">
        <v>8891</v>
      </c>
    </row>
    <row r="10" spans="1:5" ht="15" thickBot="1" x14ac:dyDescent="0.4">
      <c r="A10" s="74"/>
      <c r="B10" s="88">
        <v>58291</v>
      </c>
      <c r="C10" s="88">
        <v>3698</v>
      </c>
      <c r="D10" s="88">
        <v>5229</v>
      </c>
      <c r="E10" s="88">
        <v>8191</v>
      </c>
    </row>
    <row r="11" spans="1:5" ht="15" thickBot="1" x14ac:dyDescent="0.4">
      <c r="A11" s="74"/>
      <c r="B11" s="87">
        <v>60000</v>
      </c>
      <c r="C11" s="87">
        <v>3790</v>
      </c>
      <c r="D11" s="87">
        <v>5111</v>
      </c>
      <c r="E11" s="87">
        <v>8148</v>
      </c>
    </row>
    <row r="12" spans="1:5" ht="15" thickBot="1" x14ac:dyDescent="0.4">
      <c r="A12" s="75"/>
      <c r="B12" s="88">
        <v>62347</v>
      </c>
      <c r="C12" s="88">
        <v>3790</v>
      </c>
      <c r="D12" s="88">
        <v>4767</v>
      </c>
      <c r="E12" s="88">
        <v>7799</v>
      </c>
    </row>
    <row r="13" spans="1:5" x14ac:dyDescent="0.35">
      <c r="A13" t="s">
        <v>68</v>
      </c>
    </row>
  </sheetData>
  <mergeCells count="2">
    <mergeCell ref="C1:E1"/>
    <mergeCell ref="A3:A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786EC4E5510C4F82DF47C177448558" ma:contentTypeVersion="21" ma:contentTypeDescription="Create a new document." ma:contentTypeScope="" ma:versionID="e70ccead3b64365e2efcf6e3f9533e82">
  <xsd:schema xmlns:xsd="http://www.w3.org/2001/XMLSchema" xmlns:xs="http://www.w3.org/2001/XMLSchema" xmlns:p="http://schemas.microsoft.com/office/2006/metadata/properties" xmlns:ns2="4725649b-02f4-45a4-82ea-5632eb6fd9f1" xmlns:ns3="9b804a21-a4d4-4073-abac-6b00fac602d2" targetNamespace="http://schemas.microsoft.com/office/2006/metadata/properties" ma:root="true" ma:fieldsID="8e38ad5a7828d91e609541c762be541e" ns2:_="" ns3:_="">
    <xsd:import namespace="4725649b-02f4-45a4-82ea-5632eb6fd9f1"/>
    <xsd:import namespace="9b804a21-a4d4-4073-abac-6b00fac602d2"/>
    <xsd:element name="properties">
      <xsd:complexType>
        <xsd:sequence>
          <xsd:element name="documentManagement">
            <xsd:complexType>
              <xsd:all>
                <xsd:element ref="ns2:_dlc_DocId" minOccurs="0"/>
                <xsd:element ref="ns2:_dlc_DocIdUrl" minOccurs="0"/>
                <xsd:element ref="ns2:_dlc_DocIdPersistId"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CR" minOccurs="0"/>
                <xsd:element ref="ns2:lcf76f155ced4ddcb4097134ff3c332f" minOccurs="0"/>
                <xsd:element ref="ns3:TaxCatchAll"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5649b-02f4-45a4-82ea-5632eb6fd9f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false">
      <xsd:simpleType>
        <xsd:restriction base="dms:Text"/>
      </xsd:simpleType>
    </xsd:element>
    <xsd:element name="_dlc_DocIdUrl" ma:index="9"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079947-579e-4d23-8b99-80415d201ee4"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ternalName="MediaServiceLocation" ma:readOnly="true">
      <xsd:simpleType>
        <xsd:restriction base="dms:Text"/>
      </xsd:simpleType>
    </xsd:element>
    <xsd:element name="_Flow_SignoffStatus" ma:index="27"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804a21-a4d4-4073-abac-6b00fac602d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ce7e4e63-90c3-4911-8278-5defc636d0bc}" ma:internalName="TaxCatchAll" ma:showField="CatchAllData" ma:web="9b804a21-a4d4-4073-abac-6b00fac602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FF8182-E8B0-446F-879D-6229A4BC5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25649b-02f4-45a4-82ea-5632eb6fd9f1"/>
    <ds:schemaRef ds:uri="9b804a21-a4d4-4073-abac-6b00fac602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FEACC1-4F47-43AC-B0BA-CAE1D28DD1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Income</vt:lpstr>
      <vt:lpstr>Expenses</vt:lpstr>
      <vt:lpstr>Weekly budget</vt:lpstr>
      <vt:lpstr>Maintenance Loan</vt:lpstr>
    </vt:vector>
  </TitlesOfParts>
  <Company>Birmingham City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Alner</dc:creator>
  <cp:lastModifiedBy>Abbie Cox</cp:lastModifiedBy>
  <dcterms:created xsi:type="dcterms:W3CDTF">2020-04-28T10:20:46Z</dcterms:created>
  <dcterms:modified xsi:type="dcterms:W3CDTF">2025-04-23T10:10:59Z</dcterms:modified>
</cp:coreProperties>
</file>